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4"/>
  <workbookPr/>
  <mc:AlternateContent xmlns:mc="http://schemas.openxmlformats.org/markup-compatibility/2006">
    <mc:Choice Requires="x15">
      <x15ac:absPath xmlns:x15ac="http://schemas.microsoft.com/office/spreadsheetml/2010/11/ac" url="C:\Users\andrea.costa\Downloads\"/>
    </mc:Choice>
  </mc:AlternateContent>
  <xr:revisionPtr revIDLastSave="0" documentId="8_{F2703085-566E-4A33-8EC3-34B336047157}" xr6:coauthVersionLast="47" xr6:coauthVersionMax="47" xr10:uidLastSave="{00000000-0000-0000-0000-000000000000}"/>
  <bookViews>
    <workbookView xWindow="3765" yWindow="3765" windowWidth="21600" windowHeight="11385" firstSheet="1" xr2:uid="{00000000-000D-0000-FFFF-FFFF00000000}"/>
  </bookViews>
  <sheets>
    <sheet name="Requerimentos 9ª Leg. 2023-2026" sheetId="3" r:id="rId1"/>
    <sheet name="Membros 9ª Leg. 2023-2026" sheetId="4" r:id="rId2"/>
  </sheets>
  <definedNames>
    <definedName name="_1378_2024">#REF!</definedName>
    <definedName name="_xlnm._FilterDatabase" localSheetId="1" hidden="1">'Membros 9ª Leg. 2023-2026'!$A$1:$G$1164</definedName>
    <definedName name="_xlnm._FilterDatabase" localSheetId="0" hidden="1">'Requerimentos 9ª Leg. 2023-2026'!$A$1:$H$117</definedName>
    <definedName name="Frente_Parlamentar_de_Cuidados_Paliativos_do_Distrito_Federal_ver_Req._976_2023">'Requerimentos 9ª Leg. 2023-2026'!$B$115</definedName>
  </definedNames>
  <calcPr calcId="191028" calcMode="manual" calcCompleted="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20" roundtripDataChecksum="yumT4UIajh+Um/gteXUMO4Py2oE2djPeYRQ1fAv/itM="/>
    </ext>
  </extLst>
</workbook>
</file>

<file path=xl/calcChain.xml><?xml version="1.0" encoding="utf-8"?>
<calcChain xmlns="http://schemas.openxmlformats.org/spreadsheetml/2006/main">
  <c r="C1224" i="4" l="1"/>
  <c r="C874" i="4"/>
  <c r="F872" i="4"/>
  <c r="C872" i="4"/>
  <c r="C1274" i="4"/>
  <c r="C1275" i="4"/>
  <c r="C1276" i="4"/>
  <c r="C1277" i="4"/>
  <c r="C1278" i="4"/>
  <c r="C1279" i="4"/>
  <c r="C1273" i="4"/>
  <c r="C1272" i="4"/>
  <c r="C1271" i="4"/>
  <c r="C1270" i="4"/>
  <c r="C1269" i="4"/>
  <c r="C1268" i="4"/>
  <c r="C1267" i="4"/>
  <c r="C1266" i="4"/>
  <c r="C1265" i="4"/>
  <c r="C1259" i="4"/>
  <c r="C1258" i="4"/>
  <c r="C1260" i="4"/>
  <c r="C1261" i="4"/>
  <c r="C1262" i="4"/>
  <c r="C1263" i="4"/>
  <c r="C1264" i="4"/>
  <c r="C1249" i="4"/>
  <c r="C1250" i="4"/>
  <c r="C1251" i="4"/>
  <c r="C1252" i="4"/>
  <c r="C1253" i="4"/>
  <c r="C1254" i="4"/>
  <c r="C1255" i="4"/>
  <c r="C1256" i="4"/>
  <c r="C1257" i="4"/>
  <c r="C1244" i="4"/>
  <c r="C1232" i="4"/>
  <c r="C1234" i="4"/>
  <c r="C1235" i="4"/>
  <c r="C1248" i="4"/>
  <c r="C1247" i="4"/>
  <c r="C1246" i="4"/>
  <c r="C1245" i="4"/>
  <c r="C1243" i="4"/>
  <c r="C1242" i="4"/>
  <c r="C1240" i="4"/>
  <c r="C1239" i="4"/>
  <c r="C1241" i="4"/>
  <c r="C1233" i="4"/>
  <c r="C1236" i="4"/>
  <c r="C1237" i="4"/>
  <c r="C1238" i="4"/>
  <c r="C1225" i="4"/>
  <c r="C1226" i="4"/>
  <c r="C1227" i="4"/>
  <c r="C1228" i="4"/>
  <c r="C1229" i="4"/>
  <c r="C1230" i="4"/>
  <c r="C1231" i="4"/>
  <c r="C1216" i="4"/>
  <c r="C1217" i="4"/>
  <c r="C1218" i="4"/>
  <c r="C1219" i="4"/>
  <c r="C1220" i="4"/>
  <c r="C1221" i="4"/>
  <c r="C1222" i="4"/>
  <c r="C1223" i="4"/>
  <c r="F834" i="4"/>
  <c r="C834" i="4"/>
  <c r="F1193" i="4"/>
  <c r="F1194" i="4"/>
  <c r="F1195" i="4"/>
  <c r="F1196" i="4"/>
  <c r="F1197" i="4"/>
  <c r="F1198" i="4"/>
  <c r="F1199" i="4"/>
  <c r="F1200" i="4"/>
  <c r="F1201" i="4"/>
  <c r="F1202" i="4"/>
  <c r="F1203" i="4"/>
  <c r="F1204" i="4"/>
  <c r="F1205" i="4"/>
  <c r="F1206" i="4"/>
  <c r="F1207" i="4"/>
  <c r="F1208" i="4"/>
  <c r="F1209" i="4"/>
  <c r="F1210" i="4"/>
  <c r="F1211" i="4"/>
  <c r="F1212" i="4"/>
  <c r="F1213" i="4"/>
  <c r="F1214" i="4"/>
  <c r="F1215" i="4"/>
  <c r="C1193" i="4"/>
  <c r="C1194" i="4"/>
  <c r="C1195" i="4"/>
  <c r="C1196" i="4"/>
  <c r="C1197" i="4"/>
  <c r="C1198" i="4"/>
  <c r="C1199" i="4"/>
  <c r="C1200" i="4"/>
  <c r="C1201" i="4"/>
  <c r="C1202" i="4"/>
  <c r="C1203" i="4"/>
  <c r="C1204" i="4"/>
  <c r="C1205" i="4"/>
  <c r="C1206" i="4"/>
  <c r="C1207" i="4"/>
  <c r="C1208" i="4"/>
  <c r="C1209" i="4"/>
  <c r="C1210" i="4"/>
  <c r="C1211" i="4"/>
  <c r="C1212" i="4"/>
  <c r="C1213" i="4"/>
  <c r="C1214" i="4"/>
  <c r="C1215" i="4"/>
  <c r="F981" i="4"/>
  <c r="C981" i="4"/>
  <c r="F1186" i="4"/>
  <c r="F1187" i="4"/>
  <c r="F1188" i="4"/>
  <c r="F1189" i="4"/>
  <c r="F1190" i="4"/>
  <c r="F1191" i="4"/>
  <c r="F1192" i="4"/>
  <c r="C1186" i="4"/>
  <c r="C1187" i="4"/>
  <c r="C1188" i="4"/>
  <c r="C1189" i="4"/>
  <c r="C1190" i="4"/>
  <c r="C1191" i="4"/>
  <c r="C1192" i="4"/>
  <c r="F1179" i="4"/>
  <c r="F1180" i="4"/>
  <c r="F1181" i="4"/>
  <c r="F1182" i="4"/>
  <c r="F1183" i="4"/>
  <c r="F1184" i="4"/>
  <c r="F1185" i="4"/>
  <c r="C1179" i="4"/>
  <c r="C1180" i="4"/>
  <c r="C1181" i="4"/>
  <c r="C1182" i="4"/>
  <c r="C1183" i="4"/>
  <c r="C1184" i="4"/>
  <c r="C1185" i="4"/>
  <c r="F1172" i="4"/>
  <c r="F1173" i="4"/>
  <c r="F1174" i="4"/>
  <c r="F1175" i="4"/>
  <c r="F1176" i="4"/>
  <c r="F1177" i="4"/>
  <c r="F1178" i="4"/>
  <c r="C1172" i="4"/>
  <c r="C1173" i="4"/>
  <c r="C1174" i="4"/>
  <c r="C1175" i="4"/>
  <c r="C1176" i="4"/>
  <c r="C1177" i="4"/>
  <c r="C1178" i="4"/>
  <c r="F1162" i="4"/>
  <c r="F1163" i="4"/>
  <c r="F1164" i="4"/>
  <c r="F1165" i="4"/>
  <c r="F1166" i="4"/>
  <c r="F1167" i="4"/>
  <c r="F1168" i="4"/>
  <c r="F1169" i="4"/>
  <c r="F1170" i="4"/>
  <c r="F1171" i="4"/>
  <c r="C1165" i="4"/>
  <c r="C1166" i="4"/>
  <c r="C1167" i="4"/>
  <c r="C1168" i="4"/>
  <c r="C1169" i="4"/>
  <c r="C1170" i="4"/>
  <c r="C1171" i="4"/>
  <c r="F11" i="4"/>
  <c r="F12" i="4"/>
  <c r="F13" i="4"/>
  <c r="F14" i="4"/>
  <c r="F15" i="4"/>
  <c r="F16" i="4"/>
  <c r="F17" i="4"/>
  <c r="F18" i="4"/>
  <c r="F19" i="4"/>
  <c r="F20" i="4"/>
  <c r="F21" i="4"/>
  <c r="F22" i="4"/>
  <c r="F23" i="4"/>
  <c r="F24" i="4"/>
  <c r="F25" i="4"/>
  <c r="F26" i="4"/>
  <c r="F27" i="4"/>
  <c r="F28" i="4"/>
  <c r="F29" i="4"/>
  <c r="F30" i="4"/>
  <c r="F31" i="4"/>
  <c r="F32" i="4"/>
  <c r="F33" i="4"/>
  <c r="F34" i="4"/>
  <c r="F35" i="4"/>
  <c r="F36" i="4"/>
  <c r="F37" i="4"/>
  <c r="F38" i="4"/>
  <c r="F39" i="4"/>
  <c r="F40" i="4"/>
  <c r="F41" i="4"/>
  <c r="F42" i="4"/>
  <c r="F43" i="4"/>
  <c r="F44" i="4"/>
  <c r="F45" i="4"/>
  <c r="F46" i="4"/>
  <c r="F47" i="4"/>
  <c r="F48" i="4"/>
  <c r="F49" i="4"/>
  <c r="F50" i="4"/>
  <c r="F51" i="4"/>
  <c r="F52" i="4"/>
  <c r="F53" i="4"/>
  <c r="F54" i="4"/>
  <c r="F55" i="4"/>
  <c r="F56" i="4"/>
  <c r="F57" i="4"/>
  <c r="F58" i="4"/>
  <c r="F59" i="4"/>
  <c r="F60" i="4"/>
  <c r="F61" i="4"/>
  <c r="F62" i="4"/>
  <c r="F63" i="4"/>
  <c r="F64" i="4"/>
  <c r="F65" i="4"/>
  <c r="F66" i="4"/>
  <c r="F67" i="4"/>
  <c r="F68" i="4"/>
  <c r="F69" i="4"/>
  <c r="F70" i="4"/>
  <c r="F71" i="4"/>
  <c r="F72" i="4"/>
  <c r="F73" i="4"/>
  <c r="F74" i="4"/>
  <c r="F75" i="4"/>
  <c r="F76" i="4"/>
  <c r="F77" i="4"/>
  <c r="F78" i="4"/>
  <c r="F79" i="4"/>
  <c r="F80" i="4"/>
  <c r="F81" i="4"/>
  <c r="F82" i="4"/>
  <c r="F83" i="4"/>
  <c r="F84" i="4"/>
  <c r="F85" i="4"/>
  <c r="F86" i="4"/>
  <c r="F87" i="4"/>
  <c r="F88" i="4"/>
  <c r="F89" i="4"/>
  <c r="F90" i="4"/>
  <c r="F91" i="4"/>
  <c r="F92" i="4"/>
  <c r="F93" i="4"/>
  <c r="F94" i="4"/>
  <c r="F95" i="4"/>
  <c r="F96" i="4"/>
  <c r="F97" i="4"/>
  <c r="F98" i="4"/>
  <c r="F99" i="4"/>
  <c r="F100" i="4"/>
  <c r="F101" i="4"/>
  <c r="F102" i="4"/>
  <c r="F103" i="4"/>
  <c r="F104" i="4"/>
  <c r="F105" i="4"/>
  <c r="F106" i="4"/>
  <c r="F107" i="4"/>
  <c r="F108" i="4"/>
  <c r="F109" i="4"/>
  <c r="F110" i="4"/>
  <c r="F111" i="4"/>
  <c r="F112" i="4"/>
  <c r="F113" i="4"/>
  <c r="F114" i="4"/>
  <c r="F115" i="4"/>
  <c r="F116" i="4"/>
  <c r="F117" i="4"/>
  <c r="F118" i="4"/>
  <c r="F119" i="4"/>
  <c r="F120" i="4"/>
  <c r="F121" i="4"/>
  <c r="F122" i="4"/>
  <c r="F123" i="4"/>
  <c r="F124" i="4"/>
  <c r="F125" i="4"/>
  <c r="F126" i="4"/>
  <c r="F127" i="4"/>
  <c r="F128" i="4"/>
  <c r="F129" i="4"/>
  <c r="F130" i="4"/>
  <c r="F131" i="4"/>
  <c r="F132" i="4"/>
  <c r="F133" i="4"/>
  <c r="F134" i="4"/>
  <c r="F135" i="4"/>
  <c r="F136" i="4"/>
  <c r="F137" i="4"/>
  <c r="F138" i="4"/>
  <c r="F139" i="4"/>
  <c r="F140" i="4"/>
  <c r="F141" i="4"/>
  <c r="F142" i="4"/>
  <c r="F143" i="4"/>
  <c r="F144" i="4"/>
  <c r="F145" i="4"/>
  <c r="F146" i="4"/>
  <c r="F147" i="4"/>
  <c r="F148" i="4"/>
  <c r="F149" i="4"/>
  <c r="F150" i="4"/>
  <c r="F151" i="4"/>
  <c r="F152" i="4"/>
  <c r="F153" i="4"/>
  <c r="F154" i="4"/>
  <c r="F155" i="4"/>
  <c r="F156" i="4"/>
  <c r="F157" i="4"/>
  <c r="F158" i="4"/>
  <c r="F159" i="4"/>
  <c r="F160" i="4"/>
  <c r="F161" i="4"/>
  <c r="F162" i="4"/>
  <c r="F163" i="4"/>
  <c r="F164" i="4"/>
  <c r="F165" i="4"/>
  <c r="F166" i="4"/>
  <c r="F167" i="4"/>
  <c r="F168" i="4"/>
  <c r="F169" i="4"/>
  <c r="F170" i="4"/>
  <c r="F171" i="4"/>
  <c r="F172" i="4"/>
  <c r="F173" i="4"/>
  <c r="F174" i="4"/>
  <c r="F175" i="4"/>
  <c r="F176" i="4"/>
  <c r="F177" i="4"/>
  <c r="F178" i="4"/>
  <c r="F179" i="4"/>
  <c r="F180" i="4"/>
  <c r="F181" i="4"/>
  <c r="F182" i="4"/>
  <c r="F183" i="4"/>
  <c r="F184" i="4"/>
  <c r="F185" i="4"/>
  <c r="F186" i="4"/>
  <c r="F187" i="4"/>
  <c r="F188" i="4"/>
  <c r="F189" i="4"/>
  <c r="F190" i="4"/>
  <c r="F191" i="4"/>
  <c r="F192" i="4"/>
  <c r="F193" i="4"/>
  <c r="F194" i="4"/>
  <c r="F195" i="4"/>
  <c r="F196" i="4"/>
  <c r="F197" i="4"/>
  <c r="F198" i="4"/>
  <c r="F199" i="4"/>
  <c r="F200" i="4"/>
  <c r="F201" i="4"/>
  <c r="F202" i="4"/>
  <c r="F203" i="4"/>
  <c r="F204" i="4"/>
  <c r="F205" i="4"/>
  <c r="F206" i="4"/>
  <c r="F207" i="4"/>
  <c r="F208" i="4"/>
  <c r="F209" i="4"/>
  <c r="F210" i="4"/>
  <c r="F211" i="4"/>
  <c r="F212" i="4"/>
  <c r="F213" i="4"/>
  <c r="F214" i="4"/>
  <c r="F215" i="4"/>
  <c r="F216" i="4"/>
  <c r="F217" i="4"/>
  <c r="F218" i="4"/>
  <c r="F219" i="4"/>
  <c r="F220" i="4"/>
  <c r="F221" i="4"/>
  <c r="F222" i="4"/>
  <c r="F223" i="4"/>
  <c r="F224" i="4"/>
  <c r="F225" i="4"/>
  <c r="F226" i="4"/>
  <c r="F227" i="4"/>
  <c r="F228" i="4"/>
  <c r="F229" i="4"/>
  <c r="F230" i="4"/>
  <c r="F231" i="4"/>
  <c r="F232" i="4"/>
  <c r="F233" i="4"/>
  <c r="F234" i="4"/>
  <c r="F235" i="4"/>
  <c r="F236" i="4"/>
  <c r="F237" i="4"/>
  <c r="F238" i="4"/>
  <c r="F239" i="4"/>
  <c r="F240" i="4"/>
  <c r="F241" i="4"/>
  <c r="F242" i="4"/>
  <c r="F243" i="4"/>
  <c r="F244" i="4"/>
  <c r="F245" i="4"/>
  <c r="F246" i="4"/>
  <c r="F247" i="4"/>
  <c r="F248" i="4"/>
  <c r="F249" i="4"/>
  <c r="F250" i="4"/>
  <c r="F251" i="4"/>
  <c r="F252" i="4"/>
  <c r="F253" i="4"/>
  <c r="F254" i="4"/>
  <c r="F255" i="4"/>
  <c r="F256" i="4"/>
  <c r="F257" i="4"/>
  <c r="F258" i="4"/>
  <c r="F259" i="4"/>
  <c r="F260" i="4"/>
  <c r="F261" i="4"/>
  <c r="F262" i="4"/>
  <c r="F263" i="4"/>
  <c r="F264" i="4"/>
  <c r="F265" i="4"/>
  <c r="F266" i="4"/>
  <c r="F267" i="4"/>
  <c r="F268" i="4"/>
  <c r="F269" i="4"/>
  <c r="F270" i="4"/>
  <c r="F271" i="4"/>
  <c r="F272" i="4"/>
  <c r="F273" i="4"/>
  <c r="F274" i="4"/>
  <c r="F275" i="4"/>
  <c r="F276" i="4"/>
  <c r="F277" i="4"/>
  <c r="F278" i="4"/>
  <c r="F279" i="4"/>
  <c r="F280" i="4"/>
  <c r="F281" i="4"/>
  <c r="F282" i="4"/>
  <c r="F283" i="4"/>
  <c r="F284" i="4"/>
  <c r="F285" i="4"/>
  <c r="F286" i="4"/>
  <c r="F287" i="4"/>
  <c r="F288" i="4"/>
  <c r="F289" i="4"/>
  <c r="F290" i="4"/>
  <c r="F291" i="4"/>
  <c r="F292" i="4"/>
  <c r="F293" i="4"/>
  <c r="F294" i="4"/>
  <c r="F295" i="4"/>
  <c r="F296" i="4"/>
  <c r="F297" i="4"/>
  <c r="F298" i="4"/>
  <c r="F299" i="4"/>
  <c r="F300" i="4"/>
  <c r="F301" i="4"/>
  <c r="F302" i="4"/>
  <c r="F303" i="4"/>
  <c r="F304" i="4"/>
  <c r="F305" i="4"/>
  <c r="F306" i="4"/>
  <c r="F307" i="4"/>
  <c r="F308" i="4"/>
  <c r="F309" i="4"/>
  <c r="F310" i="4"/>
  <c r="F311" i="4"/>
  <c r="F312" i="4"/>
  <c r="F313" i="4"/>
  <c r="F314" i="4"/>
  <c r="F315" i="4"/>
  <c r="F316" i="4"/>
  <c r="F317" i="4"/>
  <c r="F318" i="4"/>
  <c r="F319" i="4"/>
  <c r="F320" i="4"/>
  <c r="F321" i="4"/>
  <c r="F322" i="4"/>
  <c r="F323" i="4"/>
  <c r="F324" i="4"/>
  <c r="F325" i="4"/>
  <c r="F326" i="4"/>
  <c r="F327" i="4"/>
  <c r="F328" i="4"/>
  <c r="F329" i="4"/>
  <c r="F330" i="4"/>
  <c r="F331" i="4"/>
  <c r="F332" i="4"/>
  <c r="F333" i="4"/>
  <c r="F334" i="4"/>
  <c r="F335" i="4"/>
  <c r="F336" i="4"/>
  <c r="F337" i="4"/>
  <c r="F338" i="4"/>
  <c r="F339" i="4"/>
  <c r="F340" i="4"/>
  <c r="F341" i="4"/>
  <c r="F342" i="4"/>
  <c r="F343" i="4"/>
  <c r="F344" i="4"/>
  <c r="F345" i="4"/>
  <c r="F346" i="4"/>
  <c r="F347" i="4"/>
  <c r="F348" i="4"/>
  <c r="F349" i="4"/>
  <c r="F350" i="4"/>
  <c r="F351" i="4"/>
  <c r="F352" i="4"/>
  <c r="F353" i="4"/>
  <c r="F354" i="4"/>
  <c r="F355" i="4"/>
  <c r="F356" i="4"/>
  <c r="F357" i="4"/>
  <c r="F358" i="4"/>
  <c r="F359" i="4"/>
  <c r="F360" i="4"/>
  <c r="F361" i="4"/>
  <c r="F362" i="4"/>
  <c r="F363" i="4"/>
  <c r="F364" i="4"/>
  <c r="F365" i="4"/>
  <c r="F366" i="4"/>
  <c r="F367" i="4"/>
  <c r="F368" i="4"/>
  <c r="F369" i="4"/>
  <c r="F370" i="4"/>
  <c r="F371" i="4"/>
  <c r="F372" i="4"/>
  <c r="F373" i="4"/>
  <c r="F374" i="4"/>
  <c r="F375" i="4"/>
  <c r="F376" i="4"/>
  <c r="F377" i="4"/>
  <c r="F378" i="4"/>
  <c r="F379" i="4"/>
  <c r="F380" i="4"/>
  <c r="F381" i="4"/>
  <c r="F382" i="4"/>
  <c r="F383" i="4"/>
  <c r="F384" i="4"/>
  <c r="F385" i="4"/>
  <c r="F386" i="4"/>
  <c r="F387" i="4"/>
  <c r="F388" i="4"/>
  <c r="F389" i="4"/>
  <c r="F390" i="4"/>
  <c r="F391" i="4"/>
  <c r="F392" i="4"/>
  <c r="F393" i="4"/>
  <c r="F394" i="4"/>
  <c r="F395" i="4"/>
  <c r="F396" i="4"/>
  <c r="F397" i="4"/>
  <c r="F398" i="4"/>
  <c r="F399" i="4"/>
  <c r="F400" i="4"/>
  <c r="F401" i="4"/>
  <c r="F402" i="4"/>
  <c r="F403" i="4"/>
  <c r="F404" i="4"/>
  <c r="F405" i="4"/>
  <c r="F406" i="4"/>
  <c r="F407" i="4"/>
  <c r="F408" i="4"/>
  <c r="F409" i="4"/>
  <c r="F410" i="4"/>
  <c r="F411" i="4"/>
  <c r="F412" i="4"/>
  <c r="F413" i="4"/>
  <c r="F414" i="4"/>
  <c r="F415" i="4"/>
  <c r="F416" i="4"/>
  <c r="F417" i="4"/>
  <c r="F418" i="4"/>
  <c r="F419" i="4"/>
  <c r="F420" i="4"/>
  <c r="F421" i="4"/>
  <c r="F422" i="4"/>
  <c r="F423" i="4"/>
  <c r="F424" i="4"/>
  <c r="F425" i="4"/>
  <c r="F426" i="4"/>
  <c r="F427" i="4"/>
  <c r="F428" i="4"/>
  <c r="F429" i="4"/>
  <c r="F430" i="4"/>
  <c r="F431" i="4"/>
  <c r="F432" i="4"/>
  <c r="F433" i="4"/>
  <c r="F434" i="4"/>
  <c r="F435" i="4"/>
  <c r="F436" i="4"/>
  <c r="F437" i="4"/>
  <c r="F438" i="4"/>
  <c r="F439" i="4"/>
  <c r="F440" i="4"/>
  <c r="F441" i="4"/>
  <c r="F442" i="4"/>
  <c r="F443" i="4"/>
  <c r="F444" i="4"/>
  <c r="F445" i="4"/>
  <c r="F446" i="4"/>
  <c r="F447" i="4"/>
  <c r="F448" i="4"/>
  <c r="F449" i="4"/>
  <c r="F450" i="4"/>
  <c r="F451" i="4"/>
  <c r="F452" i="4"/>
  <c r="F453" i="4"/>
  <c r="F454" i="4"/>
  <c r="F455" i="4"/>
  <c r="F456" i="4"/>
  <c r="F457" i="4"/>
  <c r="F458" i="4"/>
  <c r="F459" i="4"/>
  <c r="F460" i="4"/>
  <c r="F461" i="4"/>
  <c r="F462" i="4"/>
  <c r="F463" i="4"/>
  <c r="F464" i="4"/>
  <c r="F465" i="4"/>
  <c r="F466" i="4"/>
  <c r="F467" i="4"/>
  <c r="F468" i="4"/>
  <c r="F469" i="4"/>
  <c r="F470" i="4"/>
  <c r="F471" i="4"/>
  <c r="F472" i="4"/>
  <c r="F473" i="4"/>
  <c r="F474" i="4"/>
  <c r="F475" i="4"/>
  <c r="F476" i="4"/>
  <c r="F477" i="4"/>
  <c r="F478" i="4"/>
  <c r="F479" i="4"/>
  <c r="F480" i="4"/>
  <c r="F481" i="4"/>
  <c r="F482" i="4"/>
  <c r="F483" i="4"/>
  <c r="F484" i="4"/>
  <c r="F485" i="4"/>
  <c r="F486" i="4"/>
  <c r="F487" i="4"/>
  <c r="F488" i="4"/>
  <c r="F489" i="4"/>
  <c r="F490" i="4"/>
  <c r="F491" i="4"/>
  <c r="F492" i="4"/>
  <c r="F493" i="4"/>
  <c r="F494" i="4"/>
  <c r="F495" i="4"/>
  <c r="F496" i="4"/>
  <c r="F497" i="4"/>
  <c r="F498" i="4"/>
  <c r="F499" i="4"/>
  <c r="F500" i="4"/>
  <c r="F501" i="4"/>
  <c r="F502" i="4"/>
  <c r="F503" i="4"/>
  <c r="F504" i="4"/>
  <c r="F505" i="4"/>
  <c r="F506" i="4"/>
  <c r="F507" i="4"/>
  <c r="F508" i="4"/>
  <c r="F509" i="4"/>
  <c r="F510" i="4"/>
  <c r="F511" i="4"/>
  <c r="F512" i="4"/>
  <c r="F513" i="4"/>
  <c r="F514" i="4"/>
  <c r="F515" i="4"/>
  <c r="F516" i="4"/>
  <c r="F517" i="4"/>
  <c r="F518" i="4"/>
  <c r="F519" i="4"/>
  <c r="F520" i="4"/>
  <c r="F521" i="4"/>
  <c r="F522" i="4"/>
  <c r="F523" i="4"/>
  <c r="F524" i="4"/>
  <c r="F525" i="4"/>
  <c r="F526" i="4"/>
  <c r="F527" i="4"/>
  <c r="F528" i="4"/>
  <c r="F529" i="4"/>
  <c r="F530" i="4"/>
  <c r="F531" i="4"/>
  <c r="F532" i="4"/>
  <c r="F533" i="4"/>
  <c r="F534" i="4"/>
  <c r="F535" i="4"/>
  <c r="F536" i="4"/>
  <c r="F537" i="4"/>
  <c r="F538" i="4"/>
  <c r="F539" i="4"/>
  <c r="F540" i="4"/>
  <c r="F541" i="4"/>
  <c r="F542" i="4"/>
  <c r="F543" i="4"/>
  <c r="F544" i="4"/>
  <c r="F545" i="4"/>
  <c r="F546" i="4"/>
  <c r="F547" i="4"/>
  <c r="F548" i="4"/>
  <c r="F549" i="4"/>
  <c r="F550" i="4"/>
  <c r="F551" i="4"/>
  <c r="F552" i="4"/>
  <c r="F553" i="4"/>
  <c r="F554" i="4"/>
  <c r="F555" i="4"/>
  <c r="F556" i="4"/>
  <c r="F557" i="4"/>
  <c r="F558" i="4"/>
  <c r="F559" i="4"/>
  <c r="F560" i="4"/>
  <c r="F561" i="4"/>
  <c r="F562" i="4"/>
  <c r="F563" i="4"/>
  <c r="F564" i="4"/>
  <c r="F565" i="4"/>
  <c r="F566" i="4"/>
  <c r="F567" i="4"/>
  <c r="F568" i="4"/>
  <c r="F569" i="4"/>
  <c r="F570" i="4"/>
  <c r="F571" i="4"/>
  <c r="F572" i="4"/>
  <c r="F573" i="4"/>
  <c r="F574" i="4"/>
  <c r="F575" i="4"/>
  <c r="F576" i="4"/>
  <c r="F577" i="4"/>
  <c r="F578" i="4"/>
  <c r="F579" i="4"/>
  <c r="F580" i="4"/>
  <c r="F581" i="4"/>
  <c r="F582" i="4"/>
  <c r="F583" i="4"/>
  <c r="F584" i="4"/>
  <c r="F585" i="4"/>
  <c r="F586" i="4"/>
  <c r="F587" i="4"/>
  <c r="F588" i="4"/>
  <c r="F589" i="4"/>
  <c r="F590" i="4"/>
  <c r="F591" i="4"/>
  <c r="F592" i="4"/>
  <c r="F593" i="4"/>
  <c r="F594" i="4"/>
  <c r="F595" i="4"/>
  <c r="F596" i="4"/>
  <c r="F597" i="4"/>
  <c r="F598" i="4"/>
  <c r="F599" i="4"/>
  <c r="F600" i="4"/>
  <c r="F601" i="4"/>
  <c r="F602" i="4"/>
  <c r="F603" i="4"/>
  <c r="F604" i="4"/>
  <c r="F605" i="4"/>
  <c r="F606" i="4"/>
  <c r="F607" i="4"/>
  <c r="F608" i="4"/>
  <c r="F609" i="4"/>
  <c r="F610" i="4"/>
  <c r="F611" i="4"/>
  <c r="F612" i="4"/>
  <c r="F613" i="4"/>
  <c r="F614" i="4"/>
  <c r="F615" i="4"/>
  <c r="F616" i="4"/>
  <c r="F617" i="4"/>
  <c r="F618" i="4"/>
  <c r="F619" i="4"/>
  <c r="F620" i="4"/>
  <c r="F621" i="4"/>
  <c r="F622" i="4"/>
  <c r="F623" i="4"/>
  <c r="F624" i="4"/>
  <c r="F625" i="4"/>
  <c r="F626" i="4"/>
  <c r="F627" i="4"/>
  <c r="F628" i="4"/>
  <c r="F629" i="4"/>
  <c r="F630" i="4"/>
  <c r="F631" i="4"/>
  <c r="F632" i="4"/>
  <c r="F633" i="4"/>
  <c r="F634" i="4"/>
  <c r="F635" i="4"/>
  <c r="F636" i="4"/>
  <c r="F637" i="4"/>
  <c r="F638" i="4"/>
  <c r="F639" i="4"/>
  <c r="F640" i="4"/>
  <c r="F641" i="4"/>
  <c r="F642" i="4"/>
  <c r="F643" i="4"/>
  <c r="F644" i="4"/>
  <c r="F645" i="4"/>
  <c r="F646" i="4"/>
  <c r="F647" i="4"/>
  <c r="F648" i="4"/>
  <c r="F649" i="4"/>
  <c r="F650" i="4"/>
  <c r="F651" i="4"/>
  <c r="F652" i="4"/>
  <c r="F653" i="4"/>
  <c r="F654" i="4"/>
  <c r="F655" i="4"/>
  <c r="F656" i="4"/>
  <c r="F657" i="4"/>
  <c r="F658" i="4"/>
  <c r="F659" i="4"/>
  <c r="F660" i="4"/>
  <c r="F661" i="4"/>
  <c r="F662" i="4"/>
  <c r="F663" i="4"/>
  <c r="F664" i="4"/>
  <c r="F665" i="4"/>
  <c r="F666" i="4"/>
  <c r="F667" i="4"/>
  <c r="F668" i="4"/>
  <c r="F669" i="4"/>
  <c r="F670" i="4"/>
  <c r="F671" i="4"/>
  <c r="F672" i="4"/>
  <c r="F673" i="4"/>
  <c r="F674" i="4"/>
  <c r="F675" i="4"/>
  <c r="F676" i="4"/>
  <c r="F677" i="4"/>
  <c r="F678" i="4"/>
  <c r="F679" i="4"/>
  <c r="F680" i="4"/>
  <c r="F681" i="4"/>
  <c r="F682" i="4"/>
  <c r="F683" i="4"/>
  <c r="F684" i="4"/>
  <c r="F685" i="4"/>
  <c r="F686" i="4"/>
  <c r="F687" i="4"/>
  <c r="F688" i="4"/>
  <c r="F689" i="4"/>
  <c r="F690" i="4"/>
  <c r="F691" i="4"/>
  <c r="F692" i="4"/>
  <c r="F693" i="4"/>
  <c r="F694" i="4"/>
  <c r="F695" i="4"/>
  <c r="F696" i="4"/>
  <c r="F697" i="4"/>
  <c r="F698" i="4"/>
  <c r="F699" i="4"/>
  <c r="F700" i="4"/>
  <c r="F701" i="4"/>
  <c r="F702" i="4"/>
  <c r="F703" i="4"/>
  <c r="F704" i="4"/>
  <c r="F705" i="4"/>
  <c r="F706" i="4"/>
  <c r="F707" i="4"/>
  <c r="F708" i="4"/>
  <c r="F709" i="4"/>
  <c r="F710" i="4"/>
  <c r="F711" i="4"/>
  <c r="F712" i="4"/>
  <c r="F713" i="4"/>
  <c r="F714" i="4"/>
  <c r="F715" i="4"/>
  <c r="F716" i="4"/>
  <c r="F717" i="4"/>
  <c r="F718" i="4"/>
  <c r="F719" i="4"/>
  <c r="F720" i="4"/>
  <c r="F721" i="4"/>
  <c r="F722" i="4"/>
  <c r="F723" i="4"/>
  <c r="F724" i="4"/>
  <c r="F725" i="4"/>
  <c r="F726" i="4"/>
  <c r="F727" i="4"/>
  <c r="F728" i="4"/>
  <c r="F729" i="4"/>
  <c r="F730" i="4"/>
  <c r="F731" i="4"/>
  <c r="F732" i="4"/>
  <c r="F733" i="4"/>
  <c r="F734" i="4"/>
  <c r="F735" i="4"/>
  <c r="F736" i="4"/>
  <c r="F737" i="4"/>
  <c r="F738" i="4"/>
  <c r="F739" i="4"/>
  <c r="F740" i="4"/>
  <c r="F741" i="4"/>
  <c r="F742" i="4"/>
  <c r="F743" i="4"/>
  <c r="F744" i="4"/>
  <c r="F745" i="4"/>
  <c r="F746" i="4"/>
  <c r="F747" i="4"/>
  <c r="F748" i="4"/>
  <c r="F749" i="4"/>
  <c r="F750" i="4"/>
  <c r="F751" i="4"/>
  <c r="F752" i="4"/>
  <c r="F753" i="4"/>
  <c r="F754" i="4"/>
  <c r="F755" i="4"/>
  <c r="F756" i="4"/>
  <c r="F757" i="4"/>
  <c r="F758" i="4"/>
  <c r="F759" i="4"/>
  <c r="F760" i="4"/>
  <c r="F761" i="4"/>
  <c r="F762" i="4"/>
  <c r="F763" i="4"/>
  <c r="F764" i="4"/>
  <c r="F765" i="4"/>
  <c r="F766" i="4"/>
  <c r="F767" i="4"/>
  <c r="F768" i="4"/>
  <c r="F769" i="4"/>
  <c r="F770" i="4"/>
  <c r="F771" i="4"/>
  <c r="F772" i="4"/>
  <c r="F773" i="4"/>
  <c r="F774" i="4"/>
  <c r="F775" i="4"/>
  <c r="F776" i="4"/>
  <c r="F777" i="4"/>
  <c r="F778" i="4"/>
  <c r="F779" i="4"/>
  <c r="F780" i="4"/>
  <c r="F781" i="4"/>
  <c r="F782" i="4"/>
  <c r="F783" i="4"/>
  <c r="F784" i="4"/>
  <c r="F785" i="4"/>
  <c r="F786" i="4"/>
  <c r="F787" i="4"/>
  <c r="F788" i="4"/>
  <c r="F789" i="4"/>
  <c r="F790" i="4"/>
  <c r="F791" i="4"/>
  <c r="F792" i="4"/>
  <c r="F793" i="4"/>
  <c r="F794" i="4"/>
  <c r="F795" i="4"/>
  <c r="F796" i="4"/>
  <c r="F797" i="4"/>
  <c r="F798" i="4"/>
  <c r="F799" i="4"/>
  <c r="F800" i="4"/>
  <c r="F801" i="4"/>
  <c r="F802" i="4"/>
  <c r="F803" i="4"/>
  <c r="F804" i="4"/>
  <c r="F805" i="4"/>
  <c r="F806" i="4"/>
  <c r="F807" i="4"/>
  <c r="F808" i="4"/>
  <c r="F809" i="4"/>
  <c r="F810" i="4"/>
  <c r="F811" i="4"/>
  <c r="F812" i="4"/>
  <c r="F813" i="4"/>
  <c r="F814" i="4"/>
  <c r="F815" i="4"/>
  <c r="F816" i="4"/>
  <c r="F817" i="4"/>
  <c r="F818" i="4"/>
  <c r="F819" i="4"/>
  <c r="F820" i="4"/>
  <c r="F821" i="4"/>
  <c r="F822" i="4"/>
  <c r="F823" i="4"/>
  <c r="F824" i="4"/>
  <c r="F825" i="4"/>
  <c r="F826" i="4"/>
  <c r="F827" i="4"/>
  <c r="F828" i="4"/>
  <c r="F829" i="4"/>
  <c r="F830" i="4"/>
  <c r="F831" i="4"/>
  <c r="F832" i="4"/>
  <c r="F833" i="4"/>
  <c r="F835" i="4"/>
  <c r="F836" i="4"/>
  <c r="F837" i="4"/>
  <c r="F838" i="4"/>
  <c r="F839" i="4"/>
  <c r="F840" i="4"/>
  <c r="F841" i="4"/>
  <c r="F842" i="4"/>
  <c r="F843" i="4"/>
  <c r="F844" i="4"/>
  <c r="F845" i="4"/>
  <c r="F846" i="4"/>
  <c r="F847" i="4"/>
  <c r="F848" i="4"/>
  <c r="F849" i="4"/>
  <c r="F850" i="4"/>
  <c r="F851" i="4"/>
  <c r="F852" i="4"/>
  <c r="F853" i="4"/>
  <c r="F854" i="4"/>
  <c r="F855" i="4"/>
  <c r="F856" i="4"/>
  <c r="F857" i="4"/>
  <c r="F858" i="4"/>
  <c r="F859" i="4"/>
  <c r="F860" i="4"/>
  <c r="F861" i="4"/>
  <c r="F862" i="4"/>
  <c r="F863" i="4"/>
  <c r="F864" i="4"/>
  <c r="F865" i="4"/>
  <c r="F866" i="4"/>
  <c r="F867" i="4"/>
  <c r="F868" i="4"/>
  <c r="F869" i="4"/>
  <c r="F870" i="4"/>
  <c r="F871" i="4"/>
  <c r="F873" i="4"/>
  <c r="F874" i="4"/>
  <c r="F875" i="4"/>
  <c r="F876" i="4"/>
  <c r="F877" i="4"/>
  <c r="F878" i="4"/>
  <c r="F879" i="4"/>
  <c r="F880" i="4"/>
  <c r="F881" i="4"/>
  <c r="F882" i="4"/>
  <c r="F883" i="4"/>
  <c r="F884" i="4"/>
  <c r="F885" i="4"/>
  <c r="F886" i="4"/>
  <c r="F887" i="4"/>
  <c r="F888" i="4"/>
  <c r="F889" i="4"/>
  <c r="F890" i="4"/>
  <c r="F891" i="4"/>
  <c r="F892" i="4"/>
  <c r="F893" i="4"/>
  <c r="F894" i="4"/>
  <c r="F895" i="4"/>
  <c r="F896" i="4"/>
  <c r="F897" i="4"/>
  <c r="F898" i="4"/>
  <c r="F899" i="4"/>
  <c r="F900" i="4"/>
  <c r="F901" i="4"/>
  <c r="F902" i="4"/>
  <c r="F903" i="4"/>
  <c r="F904" i="4"/>
  <c r="F905" i="4"/>
  <c r="F906" i="4"/>
  <c r="F907" i="4"/>
  <c r="F908" i="4"/>
  <c r="F909" i="4"/>
  <c r="F910" i="4"/>
  <c r="F911" i="4"/>
  <c r="F912" i="4"/>
  <c r="F913" i="4"/>
  <c r="F914" i="4"/>
  <c r="F915" i="4"/>
  <c r="F916" i="4"/>
  <c r="F917" i="4"/>
  <c r="F918" i="4"/>
  <c r="F919" i="4"/>
  <c r="F920" i="4"/>
  <c r="F921" i="4"/>
  <c r="F922" i="4"/>
  <c r="F923" i="4"/>
  <c r="F924" i="4"/>
  <c r="F925" i="4"/>
  <c r="F926" i="4"/>
  <c r="F927" i="4"/>
  <c r="F928" i="4"/>
  <c r="F929" i="4"/>
  <c r="F930" i="4"/>
  <c r="F931" i="4"/>
  <c r="F932" i="4"/>
  <c r="F933" i="4"/>
  <c r="F934" i="4"/>
  <c r="F935" i="4"/>
  <c r="F936" i="4"/>
  <c r="F937" i="4"/>
  <c r="F938" i="4"/>
  <c r="F939" i="4"/>
  <c r="F940" i="4"/>
  <c r="F941" i="4"/>
  <c r="F942" i="4"/>
  <c r="F943" i="4"/>
  <c r="F944" i="4"/>
  <c r="F945" i="4"/>
  <c r="F946" i="4"/>
  <c r="F947" i="4"/>
  <c r="F948" i="4"/>
  <c r="F949" i="4"/>
  <c r="F950" i="4"/>
  <c r="F951" i="4"/>
  <c r="F952" i="4"/>
  <c r="F953" i="4"/>
  <c r="F954" i="4"/>
  <c r="F955" i="4"/>
  <c r="F956" i="4"/>
  <c r="F957" i="4"/>
  <c r="F958" i="4"/>
  <c r="F959" i="4"/>
  <c r="F960" i="4"/>
  <c r="F961" i="4"/>
  <c r="F962" i="4"/>
  <c r="F963" i="4"/>
  <c r="F964" i="4"/>
  <c r="F965" i="4"/>
  <c r="F966" i="4"/>
  <c r="F967" i="4"/>
  <c r="F968" i="4"/>
  <c r="F969" i="4"/>
  <c r="F970" i="4"/>
  <c r="F971" i="4"/>
  <c r="F972" i="4"/>
  <c r="F973" i="4"/>
  <c r="F974" i="4"/>
  <c r="F975" i="4"/>
  <c r="F976" i="4"/>
  <c r="F977" i="4"/>
  <c r="F978" i="4"/>
  <c r="F979" i="4"/>
  <c r="F980" i="4"/>
  <c r="F982" i="4"/>
  <c r="F983" i="4"/>
  <c r="F984" i="4"/>
  <c r="F985" i="4"/>
  <c r="F986" i="4"/>
  <c r="F987" i="4"/>
  <c r="F988" i="4"/>
  <c r="F989" i="4"/>
  <c r="F990" i="4"/>
  <c r="F991" i="4"/>
  <c r="F992" i="4"/>
  <c r="F993" i="4"/>
  <c r="F994" i="4"/>
  <c r="F995" i="4"/>
  <c r="F996" i="4"/>
  <c r="F997" i="4"/>
  <c r="F998" i="4"/>
  <c r="F999" i="4"/>
  <c r="F1000" i="4"/>
  <c r="F1001" i="4"/>
  <c r="F1002" i="4"/>
  <c r="F1003" i="4"/>
  <c r="F1004" i="4"/>
  <c r="F1005" i="4"/>
  <c r="F1006" i="4"/>
  <c r="F1007" i="4"/>
  <c r="F1008" i="4"/>
  <c r="F1009" i="4"/>
  <c r="F1010" i="4"/>
  <c r="F1011" i="4"/>
  <c r="F1012" i="4"/>
  <c r="F1013" i="4"/>
  <c r="F1014" i="4"/>
  <c r="F1015" i="4"/>
  <c r="F1016" i="4"/>
  <c r="F1017" i="4"/>
  <c r="F1018" i="4"/>
  <c r="F1019" i="4"/>
  <c r="F1020" i="4"/>
  <c r="F1021" i="4"/>
  <c r="F1022" i="4"/>
  <c r="F1023" i="4"/>
  <c r="F1024" i="4"/>
  <c r="F1025" i="4"/>
  <c r="F1026" i="4"/>
  <c r="F1027" i="4"/>
  <c r="F1028" i="4"/>
  <c r="F1029" i="4"/>
  <c r="F1030" i="4"/>
  <c r="F1031" i="4"/>
  <c r="F1032" i="4"/>
  <c r="F1033" i="4"/>
  <c r="F1034" i="4"/>
  <c r="F1035" i="4"/>
  <c r="F1036" i="4"/>
  <c r="F1037" i="4"/>
  <c r="F1038" i="4"/>
  <c r="F1039" i="4"/>
  <c r="F1040" i="4"/>
  <c r="F1041" i="4"/>
  <c r="F1042" i="4"/>
  <c r="F1043" i="4"/>
  <c r="F1044" i="4"/>
  <c r="F1045" i="4"/>
  <c r="F1046" i="4"/>
  <c r="F1047" i="4"/>
  <c r="F1048" i="4"/>
  <c r="F1049" i="4"/>
  <c r="F1050" i="4"/>
  <c r="F1051" i="4"/>
  <c r="F1052" i="4"/>
  <c r="F1053" i="4"/>
  <c r="F1054" i="4"/>
  <c r="F1055" i="4"/>
  <c r="F1056" i="4"/>
  <c r="F1057" i="4"/>
  <c r="F1058" i="4"/>
  <c r="F1059" i="4"/>
  <c r="F1060" i="4"/>
  <c r="F1061" i="4"/>
  <c r="F1062" i="4"/>
  <c r="F1063" i="4"/>
  <c r="F1064" i="4"/>
  <c r="F1065" i="4"/>
  <c r="F1066" i="4"/>
  <c r="F1067" i="4"/>
  <c r="F1068" i="4"/>
  <c r="F1069" i="4"/>
  <c r="F1070" i="4"/>
  <c r="F1071" i="4"/>
  <c r="F1072" i="4"/>
  <c r="F1073" i="4"/>
  <c r="F1074" i="4"/>
  <c r="F1075" i="4"/>
  <c r="F1076" i="4"/>
  <c r="F1077" i="4"/>
  <c r="F1078" i="4"/>
  <c r="F1079" i="4"/>
  <c r="F1080" i="4"/>
  <c r="F1081" i="4"/>
  <c r="F1082" i="4"/>
  <c r="F1083" i="4"/>
  <c r="F1084" i="4"/>
  <c r="F1085" i="4"/>
  <c r="F1086" i="4"/>
  <c r="F1087" i="4"/>
  <c r="F1088" i="4"/>
  <c r="F1089" i="4"/>
  <c r="F1090" i="4"/>
  <c r="F1091" i="4"/>
  <c r="F1092" i="4"/>
  <c r="F1093" i="4"/>
  <c r="F1094" i="4"/>
  <c r="F1095" i="4"/>
  <c r="F1096" i="4"/>
  <c r="F1097" i="4"/>
  <c r="F1098" i="4"/>
  <c r="F1099" i="4"/>
  <c r="F1100" i="4"/>
  <c r="F1101" i="4"/>
  <c r="F1102" i="4"/>
  <c r="F1103" i="4"/>
  <c r="F1104" i="4"/>
  <c r="F1105" i="4"/>
  <c r="F1106" i="4"/>
  <c r="F1107" i="4"/>
  <c r="F1108" i="4"/>
  <c r="F1109" i="4"/>
  <c r="F1110" i="4"/>
  <c r="F1111" i="4"/>
  <c r="F1112" i="4"/>
  <c r="F1113" i="4"/>
  <c r="F1114" i="4"/>
  <c r="F1115" i="4"/>
  <c r="F1116" i="4"/>
  <c r="F1117" i="4"/>
  <c r="F1118" i="4"/>
  <c r="F1119" i="4"/>
  <c r="F1120" i="4"/>
  <c r="F1121" i="4"/>
  <c r="F1122" i="4"/>
  <c r="F1123" i="4"/>
  <c r="F1124" i="4"/>
  <c r="F1125" i="4"/>
  <c r="F1126" i="4"/>
  <c r="F1127" i="4"/>
  <c r="F1128" i="4"/>
  <c r="F1129" i="4"/>
  <c r="F1130" i="4"/>
  <c r="F1131" i="4"/>
  <c r="F1132" i="4"/>
  <c r="F1133" i="4"/>
  <c r="F1134" i="4"/>
  <c r="F1135" i="4"/>
  <c r="F1136" i="4"/>
  <c r="F1137" i="4"/>
  <c r="F1138" i="4"/>
  <c r="F1139" i="4"/>
  <c r="F1140" i="4"/>
  <c r="F1141" i="4"/>
  <c r="F1142" i="4"/>
  <c r="F1143" i="4"/>
  <c r="F1144" i="4"/>
  <c r="F1145" i="4"/>
  <c r="F1146" i="4"/>
  <c r="F1147" i="4"/>
  <c r="F1148" i="4"/>
  <c r="F1149" i="4"/>
  <c r="F1150" i="4"/>
  <c r="F1151" i="4"/>
  <c r="F1152" i="4"/>
  <c r="F1153" i="4"/>
  <c r="F1154" i="4"/>
  <c r="F1155" i="4"/>
  <c r="F1156" i="4"/>
  <c r="F1157" i="4"/>
  <c r="F1158" i="4"/>
  <c r="F1159" i="4"/>
  <c r="F1160" i="4"/>
  <c r="F1161" i="4"/>
  <c r="F3" i="4"/>
  <c r="F4" i="4"/>
  <c r="F5" i="4"/>
  <c r="F6" i="4"/>
  <c r="F7" i="4"/>
  <c r="F8" i="4"/>
  <c r="F9" i="4"/>
  <c r="F10" i="4"/>
  <c r="F2" i="4"/>
  <c r="C3" i="4"/>
  <c r="C4" i="4"/>
  <c r="C5" i="4"/>
  <c r="C6" i="4"/>
  <c r="C7" i="4"/>
  <c r="C8" i="4"/>
  <c r="C9" i="4"/>
  <c r="C10" i="4"/>
  <c r="C11" i="4"/>
  <c r="C12" i="4"/>
  <c r="C13" i="4"/>
  <c r="C14" i="4"/>
  <c r="C15" i="4"/>
  <c r="C16" i="4"/>
  <c r="C17" i="4"/>
  <c r="C18" i="4"/>
  <c r="C19" i="4"/>
  <c r="C20" i="4"/>
  <c r="C21" i="4"/>
  <c r="C22" i="4"/>
  <c r="C23" i="4"/>
  <c r="C24" i="4"/>
  <c r="C25" i="4"/>
  <c r="C26" i="4"/>
  <c r="C27" i="4"/>
  <c r="C28" i="4"/>
  <c r="C29" i="4"/>
  <c r="C30" i="4"/>
  <c r="C31" i="4"/>
  <c r="C32" i="4"/>
  <c r="C33" i="4"/>
  <c r="C34" i="4"/>
  <c r="C35" i="4"/>
  <c r="C36" i="4"/>
  <c r="C37" i="4"/>
  <c r="C38" i="4"/>
  <c r="C39" i="4"/>
  <c r="C40" i="4"/>
  <c r="C41" i="4"/>
  <c r="C42" i="4"/>
  <c r="C43" i="4"/>
  <c r="C44" i="4"/>
  <c r="C45" i="4"/>
  <c r="C46" i="4"/>
  <c r="C47" i="4"/>
  <c r="C48" i="4"/>
  <c r="C49" i="4"/>
  <c r="C50" i="4"/>
  <c r="C51" i="4"/>
  <c r="C52" i="4"/>
  <c r="C53" i="4"/>
  <c r="C54" i="4"/>
  <c r="C55" i="4"/>
  <c r="C56" i="4"/>
  <c r="C57" i="4"/>
  <c r="C58" i="4"/>
  <c r="C59" i="4"/>
  <c r="C60" i="4"/>
  <c r="C61" i="4"/>
  <c r="C62" i="4"/>
  <c r="C63" i="4"/>
  <c r="C64" i="4"/>
  <c r="C65" i="4"/>
  <c r="C66" i="4"/>
  <c r="C67" i="4"/>
  <c r="C68" i="4"/>
  <c r="C69" i="4"/>
  <c r="C70" i="4"/>
  <c r="C71" i="4"/>
  <c r="C72" i="4"/>
  <c r="C73" i="4"/>
  <c r="C74" i="4"/>
  <c r="C75" i="4"/>
  <c r="C76" i="4"/>
  <c r="C77" i="4"/>
  <c r="C78" i="4"/>
  <c r="C79" i="4"/>
  <c r="C80" i="4"/>
  <c r="C81" i="4"/>
  <c r="C82" i="4"/>
  <c r="C83" i="4"/>
  <c r="C84" i="4"/>
  <c r="C85" i="4"/>
  <c r="C86" i="4"/>
  <c r="C87" i="4"/>
  <c r="C88" i="4"/>
  <c r="C89" i="4"/>
  <c r="C90" i="4"/>
  <c r="C91" i="4"/>
  <c r="C92" i="4"/>
  <c r="C93" i="4"/>
  <c r="C94" i="4"/>
  <c r="C95" i="4"/>
  <c r="C96" i="4"/>
  <c r="C97" i="4"/>
  <c r="C98" i="4"/>
  <c r="C99" i="4"/>
  <c r="C100" i="4"/>
  <c r="C101" i="4"/>
  <c r="C102" i="4"/>
  <c r="C103" i="4"/>
  <c r="C104" i="4"/>
  <c r="C105" i="4"/>
  <c r="C106" i="4"/>
  <c r="C107" i="4"/>
  <c r="C108" i="4"/>
  <c r="C109" i="4"/>
  <c r="C110" i="4"/>
  <c r="C111" i="4"/>
  <c r="C112" i="4"/>
  <c r="C113" i="4"/>
  <c r="C114" i="4"/>
  <c r="C115" i="4"/>
  <c r="C116" i="4"/>
  <c r="C117" i="4"/>
  <c r="C118" i="4"/>
  <c r="C119" i="4"/>
  <c r="C120" i="4"/>
  <c r="C121" i="4"/>
  <c r="C122" i="4"/>
  <c r="C123" i="4"/>
  <c r="C124" i="4"/>
  <c r="C125" i="4"/>
  <c r="C126" i="4"/>
  <c r="C127" i="4"/>
  <c r="C128" i="4"/>
  <c r="C129" i="4"/>
  <c r="C130" i="4"/>
  <c r="C131" i="4"/>
  <c r="C132" i="4"/>
  <c r="C133" i="4"/>
  <c r="C134" i="4"/>
  <c r="C135" i="4"/>
  <c r="C136" i="4"/>
  <c r="C137" i="4"/>
  <c r="C138" i="4"/>
  <c r="C139" i="4"/>
  <c r="C140" i="4"/>
  <c r="C141" i="4"/>
  <c r="C142" i="4"/>
  <c r="C143" i="4"/>
  <c r="C144" i="4"/>
  <c r="C145" i="4"/>
  <c r="C146" i="4"/>
  <c r="C147" i="4"/>
  <c r="C148" i="4"/>
  <c r="C149" i="4"/>
  <c r="C150" i="4"/>
  <c r="C151" i="4"/>
  <c r="C152" i="4"/>
  <c r="C153" i="4"/>
  <c r="C154" i="4"/>
  <c r="C155" i="4"/>
  <c r="C156" i="4"/>
  <c r="C157" i="4"/>
  <c r="C158" i="4"/>
  <c r="C159" i="4"/>
  <c r="C160" i="4"/>
  <c r="C161" i="4"/>
  <c r="C162" i="4"/>
  <c r="C163" i="4"/>
  <c r="C164" i="4"/>
  <c r="C165" i="4"/>
  <c r="C166" i="4"/>
  <c r="C167" i="4"/>
  <c r="C168" i="4"/>
  <c r="C169" i="4"/>
  <c r="C170" i="4"/>
  <c r="C171" i="4"/>
  <c r="C172" i="4"/>
  <c r="C173" i="4"/>
  <c r="C174" i="4"/>
  <c r="C175" i="4"/>
  <c r="C176" i="4"/>
  <c r="C177" i="4"/>
  <c r="C178" i="4"/>
  <c r="C179" i="4"/>
  <c r="C180" i="4"/>
  <c r="C181" i="4"/>
  <c r="C182" i="4"/>
  <c r="C183" i="4"/>
  <c r="C184" i="4"/>
  <c r="C185" i="4"/>
  <c r="C186" i="4"/>
  <c r="C187" i="4"/>
  <c r="C188" i="4"/>
  <c r="C189" i="4"/>
  <c r="C190" i="4"/>
  <c r="C191" i="4"/>
  <c r="C192" i="4"/>
  <c r="C193" i="4"/>
  <c r="C194" i="4"/>
  <c r="C195" i="4"/>
  <c r="C196" i="4"/>
  <c r="C197" i="4"/>
  <c r="C198" i="4"/>
  <c r="C199" i="4"/>
  <c r="C200" i="4"/>
  <c r="C201" i="4"/>
  <c r="C202" i="4"/>
  <c r="C203" i="4"/>
  <c r="C204" i="4"/>
  <c r="C205" i="4"/>
  <c r="C206" i="4"/>
  <c r="C207" i="4"/>
  <c r="C208" i="4"/>
  <c r="C209" i="4"/>
  <c r="C210" i="4"/>
  <c r="C211" i="4"/>
  <c r="C212" i="4"/>
  <c r="C213" i="4"/>
  <c r="C214" i="4"/>
  <c r="C215" i="4"/>
  <c r="C216" i="4"/>
  <c r="C217" i="4"/>
  <c r="C218" i="4"/>
  <c r="C219" i="4"/>
  <c r="C220" i="4"/>
  <c r="C221" i="4"/>
  <c r="C222" i="4"/>
  <c r="C223" i="4"/>
  <c r="C224" i="4"/>
  <c r="C225" i="4"/>
  <c r="C226" i="4"/>
  <c r="C227" i="4"/>
  <c r="C228" i="4"/>
  <c r="C229" i="4"/>
  <c r="C230" i="4"/>
  <c r="C231" i="4"/>
  <c r="C232" i="4"/>
  <c r="C233" i="4"/>
  <c r="C234" i="4"/>
  <c r="C235" i="4"/>
  <c r="C236" i="4"/>
  <c r="C237" i="4"/>
  <c r="C238" i="4"/>
  <c r="C239" i="4"/>
  <c r="C240" i="4"/>
  <c r="C241" i="4"/>
  <c r="C242" i="4"/>
  <c r="C243" i="4"/>
  <c r="C244" i="4"/>
  <c r="C245" i="4"/>
  <c r="C246" i="4"/>
  <c r="C247" i="4"/>
  <c r="C248" i="4"/>
  <c r="C249" i="4"/>
  <c r="C250" i="4"/>
  <c r="C251" i="4"/>
  <c r="C252" i="4"/>
  <c r="C253" i="4"/>
  <c r="C254" i="4"/>
  <c r="C255" i="4"/>
  <c r="C256" i="4"/>
  <c r="C257" i="4"/>
  <c r="C258" i="4"/>
  <c r="C259" i="4"/>
  <c r="C260" i="4"/>
  <c r="C261" i="4"/>
  <c r="C262" i="4"/>
  <c r="C263" i="4"/>
  <c r="C264" i="4"/>
  <c r="C265" i="4"/>
  <c r="C266" i="4"/>
  <c r="C267" i="4"/>
  <c r="C268" i="4"/>
  <c r="C269" i="4"/>
  <c r="C270" i="4"/>
  <c r="C271" i="4"/>
  <c r="C272" i="4"/>
  <c r="C273" i="4"/>
  <c r="C274" i="4"/>
  <c r="C275" i="4"/>
  <c r="C276" i="4"/>
  <c r="C277" i="4"/>
  <c r="C278" i="4"/>
  <c r="C279" i="4"/>
  <c r="C280" i="4"/>
  <c r="C281" i="4"/>
  <c r="C282" i="4"/>
  <c r="C283" i="4"/>
  <c r="C284" i="4"/>
  <c r="C285" i="4"/>
  <c r="C286" i="4"/>
  <c r="C287" i="4"/>
  <c r="C288" i="4"/>
  <c r="C289" i="4"/>
  <c r="C290" i="4"/>
  <c r="C291" i="4"/>
  <c r="C292" i="4"/>
  <c r="C293" i="4"/>
  <c r="C294" i="4"/>
  <c r="C295" i="4"/>
  <c r="C296" i="4"/>
  <c r="C297" i="4"/>
  <c r="C298" i="4"/>
  <c r="C299" i="4"/>
  <c r="C300" i="4"/>
  <c r="C301" i="4"/>
  <c r="C302" i="4"/>
  <c r="C303" i="4"/>
  <c r="C304" i="4"/>
  <c r="C305" i="4"/>
  <c r="C306" i="4"/>
  <c r="C307" i="4"/>
  <c r="C308" i="4"/>
  <c r="C309" i="4"/>
  <c r="C310" i="4"/>
  <c r="C311" i="4"/>
  <c r="C312" i="4"/>
  <c r="C313" i="4"/>
  <c r="C314" i="4"/>
  <c r="C315" i="4"/>
  <c r="C316" i="4"/>
  <c r="C317" i="4"/>
  <c r="C318" i="4"/>
  <c r="C319" i="4"/>
  <c r="C320" i="4"/>
  <c r="C321" i="4"/>
  <c r="C322" i="4"/>
  <c r="C323" i="4"/>
  <c r="C324" i="4"/>
  <c r="C325" i="4"/>
  <c r="C326" i="4"/>
  <c r="C327" i="4"/>
  <c r="C328" i="4"/>
  <c r="C329" i="4"/>
  <c r="C330" i="4"/>
  <c r="C331" i="4"/>
  <c r="C332" i="4"/>
  <c r="C333" i="4"/>
  <c r="C334" i="4"/>
  <c r="C335" i="4"/>
  <c r="C336" i="4"/>
  <c r="C337" i="4"/>
  <c r="C338" i="4"/>
  <c r="C339" i="4"/>
  <c r="C340" i="4"/>
  <c r="C341" i="4"/>
  <c r="C342" i="4"/>
  <c r="C343" i="4"/>
  <c r="C344" i="4"/>
  <c r="C345" i="4"/>
  <c r="C346" i="4"/>
  <c r="C347" i="4"/>
  <c r="C348" i="4"/>
  <c r="C349" i="4"/>
  <c r="C350" i="4"/>
  <c r="C351" i="4"/>
  <c r="C352" i="4"/>
  <c r="C353" i="4"/>
  <c r="C354" i="4"/>
  <c r="C355" i="4"/>
  <c r="C356" i="4"/>
  <c r="C357" i="4"/>
  <c r="C358" i="4"/>
  <c r="C359" i="4"/>
  <c r="C360" i="4"/>
  <c r="C361" i="4"/>
  <c r="C362" i="4"/>
  <c r="C363" i="4"/>
  <c r="C364" i="4"/>
  <c r="C365" i="4"/>
  <c r="C366" i="4"/>
  <c r="C367" i="4"/>
  <c r="C368" i="4"/>
  <c r="C369" i="4"/>
  <c r="C370" i="4"/>
  <c r="C371" i="4"/>
  <c r="C372" i="4"/>
  <c r="C373" i="4"/>
  <c r="C374" i="4"/>
  <c r="C375" i="4"/>
  <c r="C376" i="4"/>
  <c r="C377" i="4"/>
  <c r="C378" i="4"/>
  <c r="C379" i="4"/>
  <c r="C380" i="4"/>
  <c r="C381" i="4"/>
  <c r="C382" i="4"/>
  <c r="C383" i="4"/>
  <c r="C384" i="4"/>
  <c r="C385" i="4"/>
  <c r="C386" i="4"/>
  <c r="C387" i="4"/>
  <c r="C388" i="4"/>
  <c r="C389" i="4"/>
  <c r="C390" i="4"/>
  <c r="C391" i="4"/>
  <c r="C392" i="4"/>
  <c r="C393" i="4"/>
  <c r="C394" i="4"/>
  <c r="C395" i="4"/>
  <c r="C396" i="4"/>
  <c r="C397" i="4"/>
  <c r="C398" i="4"/>
  <c r="C399" i="4"/>
  <c r="C400" i="4"/>
  <c r="C401" i="4"/>
  <c r="C402" i="4"/>
  <c r="C403" i="4"/>
  <c r="C404" i="4"/>
  <c r="C405" i="4"/>
  <c r="C406" i="4"/>
  <c r="C407" i="4"/>
  <c r="C408" i="4"/>
  <c r="C409" i="4"/>
  <c r="C410" i="4"/>
  <c r="C411" i="4"/>
  <c r="C412" i="4"/>
  <c r="C413" i="4"/>
  <c r="C414" i="4"/>
  <c r="C415" i="4"/>
  <c r="C416" i="4"/>
  <c r="C417" i="4"/>
  <c r="C418" i="4"/>
  <c r="C419" i="4"/>
  <c r="C420" i="4"/>
  <c r="C421" i="4"/>
  <c r="C422" i="4"/>
  <c r="C423" i="4"/>
  <c r="C424" i="4"/>
  <c r="C425" i="4"/>
  <c r="C426" i="4"/>
  <c r="C427" i="4"/>
  <c r="C428" i="4"/>
  <c r="C429" i="4"/>
  <c r="C430" i="4"/>
  <c r="C431" i="4"/>
  <c r="C432" i="4"/>
  <c r="C433" i="4"/>
  <c r="C434" i="4"/>
  <c r="C435" i="4"/>
  <c r="C436" i="4"/>
  <c r="C437" i="4"/>
  <c r="C438" i="4"/>
  <c r="C439" i="4"/>
  <c r="C440" i="4"/>
  <c r="C441" i="4"/>
  <c r="C442" i="4"/>
  <c r="C443" i="4"/>
  <c r="C444" i="4"/>
  <c r="C445" i="4"/>
  <c r="C446" i="4"/>
  <c r="C447" i="4"/>
  <c r="C448" i="4"/>
  <c r="C449" i="4"/>
  <c r="C450" i="4"/>
  <c r="C451" i="4"/>
  <c r="C452" i="4"/>
  <c r="C453" i="4"/>
  <c r="C454" i="4"/>
  <c r="C455" i="4"/>
  <c r="C456" i="4"/>
  <c r="C457" i="4"/>
  <c r="C458" i="4"/>
  <c r="C459" i="4"/>
  <c r="C460" i="4"/>
  <c r="C461" i="4"/>
  <c r="C462" i="4"/>
  <c r="C463" i="4"/>
  <c r="C464" i="4"/>
  <c r="C465" i="4"/>
  <c r="C466" i="4"/>
  <c r="C467" i="4"/>
  <c r="C468" i="4"/>
  <c r="C469" i="4"/>
  <c r="C470" i="4"/>
  <c r="C471" i="4"/>
  <c r="C472" i="4"/>
  <c r="C473" i="4"/>
  <c r="C474" i="4"/>
  <c r="C475" i="4"/>
  <c r="C476" i="4"/>
  <c r="C477" i="4"/>
  <c r="C478" i="4"/>
  <c r="C479" i="4"/>
  <c r="C480" i="4"/>
  <c r="C481" i="4"/>
  <c r="C482" i="4"/>
  <c r="C483" i="4"/>
  <c r="C484" i="4"/>
  <c r="C485" i="4"/>
  <c r="C486" i="4"/>
  <c r="C487" i="4"/>
  <c r="C488" i="4"/>
  <c r="C489" i="4"/>
  <c r="C490" i="4"/>
  <c r="C491" i="4"/>
  <c r="C492" i="4"/>
  <c r="C493" i="4"/>
  <c r="C494" i="4"/>
  <c r="C495" i="4"/>
  <c r="C496" i="4"/>
  <c r="C497" i="4"/>
  <c r="C498" i="4"/>
  <c r="C499" i="4"/>
  <c r="C500" i="4"/>
  <c r="C501" i="4"/>
  <c r="C502" i="4"/>
  <c r="C503" i="4"/>
  <c r="C504" i="4"/>
  <c r="C505" i="4"/>
  <c r="C506" i="4"/>
  <c r="C507" i="4"/>
  <c r="C508" i="4"/>
  <c r="C509" i="4"/>
  <c r="C510" i="4"/>
  <c r="C511" i="4"/>
  <c r="C512" i="4"/>
  <c r="C513" i="4"/>
  <c r="C514" i="4"/>
  <c r="C515" i="4"/>
  <c r="C516" i="4"/>
  <c r="C517" i="4"/>
  <c r="C518" i="4"/>
  <c r="C519" i="4"/>
  <c r="C520" i="4"/>
  <c r="C521" i="4"/>
  <c r="C522" i="4"/>
  <c r="C523" i="4"/>
  <c r="C524" i="4"/>
  <c r="C525" i="4"/>
  <c r="C526" i="4"/>
  <c r="C527" i="4"/>
  <c r="C528" i="4"/>
  <c r="C529" i="4"/>
  <c r="C530" i="4"/>
  <c r="C531" i="4"/>
  <c r="C532" i="4"/>
  <c r="C533" i="4"/>
  <c r="C534" i="4"/>
  <c r="C535" i="4"/>
  <c r="C536" i="4"/>
  <c r="C537" i="4"/>
  <c r="C538" i="4"/>
  <c r="C539" i="4"/>
  <c r="C540" i="4"/>
  <c r="C541" i="4"/>
  <c r="C542" i="4"/>
  <c r="C543" i="4"/>
  <c r="C544" i="4"/>
  <c r="C545" i="4"/>
  <c r="C546" i="4"/>
  <c r="C547" i="4"/>
  <c r="C548" i="4"/>
  <c r="C549" i="4"/>
  <c r="C550" i="4"/>
  <c r="C551" i="4"/>
  <c r="C552" i="4"/>
  <c r="C553" i="4"/>
  <c r="C554" i="4"/>
  <c r="C555" i="4"/>
  <c r="C556" i="4"/>
  <c r="C557" i="4"/>
  <c r="C558" i="4"/>
  <c r="C559" i="4"/>
  <c r="C560" i="4"/>
  <c r="C561" i="4"/>
  <c r="C562" i="4"/>
  <c r="C563" i="4"/>
  <c r="C564" i="4"/>
  <c r="C565" i="4"/>
  <c r="C566" i="4"/>
  <c r="C567" i="4"/>
  <c r="C568" i="4"/>
  <c r="C569" i="4"/>
  <c r="C570" i="4"/>
  <c r="C571" i="4"/>
  <c r="C572" i="4"/>
  <c r="C573" i="4"/>
  <c r="C574" i="4"/>
  <c r="C575" i="4"/>
  <c r="C576" i="4"/>
  <c r="C577" i="4"/>
  <c r="C578" i="4"/>
  <c r="C579" i="4"/>
  <c r="C580" i="4"/>
  <c r="C581" i="4"/>
  <c r="C582" i="4"/>
  <c r="C583" i="4"/>
  <c r="C584" i="4"/>
  <c r="C585" i="4"/>
  <c r="C586" i="4"/>
  <c r="C587" i="4"/>
  <c r="C588" i="4"/>
  <c r="C589" i="4"/>
  <c r="C590" i="4"/>
  <c r="C591" i="4"/>
  <c r="C592" i="4"/>
  <c r="C593" i="4"/>
  <c r="C594" i="4"/>
  <c r="C595" i="4"/>
  <c r="C596" i="4"/>
  <c r="C597" i="4"/>
  <c r="C598" i="4"/>
  <c r="C599" i="4"/>
  <c r="C600" i="4"/>
  <c r="C601" i="4"/>
  <c r="C602" i="4"/>
  <c r="C603" i="4"/>
  <c r="C604" i="4"/>
  <c r="C605" i="4"/>
  <c r="C606" i="4"/>
  <c r="C607" i="4"/>
  <c r="C608" i="4"/>
  <c r="C609" i="4"/>
  <c r="C610" i="4"/>
  <c r="C611" i="4"/>
  <c r="C612" i="4"/>
  <c r="C613" i="4"/>
  <c r="C614" i="4"/>
  <c r="C615" i="4"/>
  <c r="C616" i="4"/>
  <c r="C617" i="4"/>
  <c r="C618" i="4"/>
  <c r="C619" i="4"/>
  <c r="C620" i="4"/>
  <c r="C621" i="4"/>
  <c r="C622" i="4"/>
  <c r="C623" i="4"/>
  <c r="C624" i="4"/>
  <c r="C625" i="4"/>
  <c r="C626" i="4"/>
  <c r="C627" i="4"/>
  <c r="C628" i="4"/>
  <c r="C629" i="4"/>
  <c r="C630" i="4"/>
  <c r="C631" i="4"/>
  <c r="C632" i="4"/>
  <c r="C633" i="4"/>
  <c r="C634" i="4"/>
  <c r="C635" i="4"/>
  <c r="C636" i="4"/>
  <c r="C637" i="4"/>
  <c r="C638" i="4"/>
  <c r="C639" i="4"/>
  <c r="C640" i="4"/>
  <c r="C641" i="4"/>
  <c r="C642" i="4"/>
  <c r="C643" i="4"/>
  <c r="C644" i="4"/>
  <c r="C645" i="4"/>
  <c r="C646" i="4"/>
  <c r="C647" i="4"/>
  <c r="C648" i="4"/>
  <c r="C649" i="4"/>
  <c r="C650" i="4"/>
  <c r="C651" i="4"/>
  <c r="C652" i="4"/>
  <c r="C653" i="4"/>
  <c r="C654" i="4"/>
  <c r="C655" i="4"/>
  <c r="C656" i="4"/>
  <c r="C657" i="4"/>
  <c r="C658" i="4"/>
  <c r="C659" i="4"/>
  <c r="C660" i="4"/>
  <c r="C661" i="4"/>
  <c r="C662" i="4"/>
  <c r="C663" i="4"/>
  <c r="C664" i="4"/>
  <c r="C665" i="4"/>
  <c r="C666" i="4"/>
  <c r="C667" i="4"/>
  <c r="C668" i="4"/>
  <c r="C669" i="4"/>
  <c r="C670" i="4"/>
  <c r="C671" i="4"/>
  <c r="C672" i="4"/>
  <c r="C673" i="4"/>
  <c r="C674" i="4"/>
  <c r="C675" i="4"/>
  <c r="C676" i="4"/>
  <c r="C677" i="4"/>
  <c r="C678" i="4"/>
  <c r="C679" i="4"/>
  <c r="C680" i="4"/>
  <c r="C681" i="4"/>
  <c r="C682" i="4"/>
  <c r="C683" i="4"/>
  <c r="C684" i="4"/>
  <c r="C685" i="4"/>
  <c r="C686" i="4"/>
  <c r="C687" i="4"/>
  <c r="C688" i="4"/>
  <c r="C689" i="4"/>
  <c r="C690" i="4"/>
  <c r="C691" i="4"/>
  <c r="C692" i="4"/>
  <c r="C693" i="4"/>
  <c r="C694" i="4"/>
  <c r="C695" i="4"/>
  <c r="C696" i="4"/>
  <c r="C697" i="4"/>
  <c r="C698" i="4"/>
  <c r="C699" i="4"/>
  <c r="C700" i="4"/>
  <c r="C701" i="4"/>
  <c r="C702" i="4"/>
  <c r="C703" i="4"/>
  <c r="C704" i="4"/>
  <c r="C705" i="4"/>
  <c r="C706" i="4"/>
  <c r="C707" i="4"/>
  <c r="C708" i="4"/>
  <c r="C709" i="4"/>
  <c r="C710" i="4"/>
  <c r="C711" i="4"/>
  <c r="C712" i="4"/>
  <c r="C713" i="4"/>
  <c r="C714" i="4"/>
  <c r="C715" i="4"/>
  <c r="C716" i="4"/>
  <c r="C717" i="4"/>
  <c r="C718" i="4"/>
  <c r="C719" i="4"/>
  <c r="C720" i="4"/>
  <c r="C721" i="4"/>
  <c r="C722" i="4"/>
  <c r="C723" i="4"/>
  <c r="C724" i="4"/>
  <c r="C725" i="4"/>
  <c r="C726" i="4"/>
  <c r="C727" i="4"/>
  <c r="C728" i="4"/>
  <c r="C729" i="4"/>
  <c r="C730" i="4"/>
  <c r="C731" i="4"/>
  <c r="C732" i="4"/>
  <c r="C733" i="4"/>
  <c r="C734" i="4"/>
  <c r="C735" i="4"/>
  <c r="C736" i="4"/>
  <c r="C737" i="4"/>
  <c r="C738" i="4"/>
  <c r="C739" i="4"/>
  <c r="C740" i="4"/>
  <c r="C741" i="4"/>
  <c r="C742" i="4"/>
  <c r="C743" i="4"/>
  <c r="C744" i="4"/>
  <c r="C745" i="4"/>
  <c r="C746" i="4"/>
  <c r="C747" i="4"/>
  <c r="C748" i="4"/>
  <c r="C749" i="4"/>
  <c r="C750" i="4"/>
  <c r="C751" i="4"/>
  <c r="C752" i="4"/>
  <c r="C753" i="4"/>
  <c r="C754" i="4"/>
  <c r="C755" i="4"/>
  <c r="C756" i="4"/>
  <c r="C757" i="4"/>
  <c r="C758" i="4"/>
  <c r="C759" i="4"/>
  <c r="C760" i="4"/>
  <c r="C761" i="4"/>
  <c r="C762" i="4"/>
  <c r="C763" i="4"/>
  <c r="C764" i="4"/>
  <c r="C765" i="4"/>
  <c r="C766" i="4"/>
  <c r="C767" i="4"/>
  <c r="C768" i="4"/>
  <c r="C769" i="4"/>
  <c r="C770" i="4"/>
  <c r="C771" i="4"/>
  <c r="C772" i="4"/>
  <c r="C773" i="4"/>
  <c r="C774" i="4"/>
  <c r="C775" i="4"/>
  <c r="C776" i="4"/>
  <c r="C777" i="4"/>
  <c r="C778" i="4"/>
  <c r="C779" i="4"/>
  <c r="C780" i="4"/>
  <c r="C781" i="4"/>
  <c r="C782" i="4"/>
  <c r="C783" i="4"/>
  <c r="C784" i="4"/>
  <c r="C785" i="4"/>
  <c r="C786" i="4"/>
  <c r="C787" i="4"/>
  <c r="C788" i="4"/>
  <c r="C789" i="4"/>
  <c r="C790" i="4"/>
  <c r="C791" i="4"/>
  <c r="C792" i="4"/>
  <c r="C793" i="4"/>
  <c r="C794" i="4"/>
  <c r="C795" i="4"/>
  <c r="C796" i="4"/>
  <c r="C797" i="4"/>
  <c r="C798" i="4"/>
  <c r="C799" i="4"/>
  <c r="C800" i="4"/>
  <c r="C801" i="4"/>
  <c r="C802" i="4"/>
  <c r="C803" i="4"/>
  <c r="C804" i="4"/>
  <c r="C805" i="4"/>
  <c r="C806" i="4"/>
  <c r="C807" i="4"/>
  <c r="C808" i="4"/>
  <c r="C809" i="4"/>
  <c r="C810" i="4"/>
  <c r="C811" i="4"/>
  <c r="C812" i="4"/>
  <c r="C813" i="4"/>
  <c r="C814" i="4"/>
  <c r="C815" i="4"/>
  <c r="C816" i="4"/>
  <c r="C817" i="4"/>
  <c r="C818" i="4"/>
  <c r="C819" i="4"/>
  <c r="C820" i="4"/>
  <c r="C821" i="4"/>
  <c r="C822" i="4"/>
  <c r="C823" i="4"/>
  <c r="C824" i="4"/>
  <c r="C825" i="4"/>
  <c r="C826" i="4"/>
  <c r="C827" i="4"/>
  <c r="C828" i="4"/>
  <c r="C829" i="4"/>
  <c r="C830" i="4"/>
  <c r="C831" i="4"/>
  <c r="C832" i="4"/>
  <c r="C833" i="4"/>
  <c r="C835" i="4"/>
  <c r="C836" i="4"/>
  <c r="C837" i="4"/>
  <c r="C838" i="4"/>
  <c r="C839" i="4"/>
  <c r="C840" i="4"/>
  <c r="C841" i="4"/>
  <c r="C842" i="4"/>
  <c r="C843" i="4"/>
  <c r="C844" i="4"/>
  <c r="C845" i="4"/>
  <c r="C846" i="4"/>
  <c r="C847" i="4"/>
  <c r="C848" i="4"/>
  <c r="C849" i="4"/>
  <c r="C850" i="4"/>
  <c r="C851" i="4"/>
  <c r="C852" i="4"/>
  <c r="C853" i="4"/>
  <c r="C854" i="4"/>
  <c r="C855" i="4"/>
  <c r="C856" i="4"/>
  <c r="C857" i="4"/>
  <c r="C858" i="4"/>
  <c r="C859" i="4"/>
  <c r="C860" i="4"/>
  <c r="C861" i="4"/>
  <c r="C862" i="4"/>
  <c r="C863" i="4"/>
  <c r="C864" i="4"/>
  <c r="C865" i="4"/>
  <c r="C866" i="4"/>
  <c r="C867" i="4"/>
  <c r="C868" i="4"/>
  <c r="C869" i="4"/>
  <c r="C870" i="4"/>
  <c r="C871" i="4"/>
  <c r="C873" i="4"/>
  <c r="C875" i="4"/>
  <c r="C876" i="4"/>
  <c r="C877" i="4"/>
  <c r="C878" i="4"/>
  <c r="C879" i="4"/>
  <c r="C880" i="4"/>
  <c r="C881" i="4"/>
  <c r="C882" i="4"/>
  <c r="C883" i="4"/>
  <c r="C884" i="4"/>
  <c r="C885" i="4"/>
  <c r="C886" i="4"/>
  <c r="C887" i="4"/>
  <c r="C888" i="4"/>
  <c r="C889" i="4"/>
  <c r="C890" i="4"/>
  <c r="C891" i="4"/>
  <c r="C892" i="4"/>
  <c r="C893" i="4"/>
  <c r="C894" i="4"/>
  <c r="C895" i="4"/>
  <c r="C896" i="4"/>
  <c r="C897" i="4"/>
  <c r="C898" i="4"/>
  <c r="C899" i="4"/>
  <c r="C900" i="4"/>
  <c r="C901" i="4"/>
  <c r="C902" i="4"/>
  <c r="C903" i="4"/>
  <c r="C904" i="4"/>
  <c r="C905" i="4"/>
  <c r="C906" i="4"/>
  <c r="C907" i="4"/>
  <c r="C908" i="4"/>
  <c r="C909" i="4"/>
  <c r="C910" i="4"/>
  <c r="C911" i="4"/>
  <c r="C912" i="4"/>
  <c r="C913" i="4"/>
  <c r="C914" i="4"/>
  <c r="C915" i="4"/>
  <c r="C916" i="4"/>
  <c r="C917" i="4"/>
  <c r="C918" i="4"/>
  <c r="C919" i="4"/>
  <c r="C920" i="4"/>
  <c r="C921" i="4"/>
  <c r="C922" i="4"/>
  <c r="C923" i="4"/>
  <c r="C924" i="4"/>
  <c r="C925" i="4"/>
  <c r="C926" i="4"/>
  <c r="C927" i="4"/>
  <c r="C928" i="4"/>
  <c r="C929" i="4"/>
  <c r="C930" i="4"/>
  <c r="C931" i="4"/>
  <c r="C932" i="4"/>
  <c r="C933" i="4"/>
  <c r="C934" i="4"/>
  <c r="C935" i="4"/>
  <c r="C936" i="4"/>
  <c r="C937" i="4"/>
  <c r="C938" i="4"/>
  <c r="C939" i="4"/>
  <c r="C940" i="4"/>
  <c r="C941" i="4"/>
  <c r="C942" i="4"/>
  <c r="C943" i="4"/>
  <c r="C944" i="4"/>
  <c r="C945" i="4"/>
  <c r="C946" i="4"/>
  <c r="C947" i="4"/>
  <c r="C948" i="4"/>
  <c r="C949" i="4"/>
  <c r="C950" i="4"/>
  <c r="C951" i="4"/>
  <c r="C952" i="4"/>
  <c r="C953" i="4"/>
  <c r="C954" i="4"/>
  <c r="C955" i="4"/>
  <c r="C956" i="4"/>
  <c r="C957" i="4"/>
  <c r="C958" i="4"/>
  <c r="C959" i="4"/>
  <c r="C960" i="4"/>
  <c r="C961" i="4"/>
  <c r="C962" i="4"/>
  <c r="C963" i="4"/>
  <c r="C964" i="4"/>
  <c r="C965" i="4"/>
  <c r="C966" i="4"/>
  <c r="C967" i="4"/>
  <c r="C968" i="4"/>
  <c r="C969" i="4"/>
  <c r="C970" i="4"/>
  <c r="C971" i="4"/>
  <c r="C972" i="4"/>
  <c r="C973" i="4"/>
  <c r="C974" i="4"/>
  <c r="C975" i="4"/>
  <c r="C976" i="4"/>
  <c r="C977" i="4"/>
  <c r="C978" i="4"/>
  <c r="C979" i="4"/>
  <c r="C980" i="4"/>
  <c r="C982" i="4"/>
  <c r="C983" i="4"/>
  <c r="C984" i="4"/>
  <c r="C985" i="4"/>
  <c r="C986" i="4"/>
  <c r="C987" i="4"/>
  <c r="C988" i="4"/>
  <c r="C989" i="4"/>
  <c r="C990" i="4"/>
  <c r="C991" i="4"/>
  <c r="C992" i="4"/>
  <c r="C993" i="4"/>
  <c r="C994" i="4"/>
  <c r="C995" i="4"/>
  <c r="C996" i="4"/>
  <c r="C997" i="4"/>
  <c r="C998" i="4"/>
  <c r="C999" i="4"/>
  <c r="C1000" i="4"/>
  <c r="C1001" i="4"/>
  <c r="C1002" i="4"/>
  <c r="C1003" i="4"/>
  <c r="C1004" i="4"/>
  <c r="C1005" i="4"/>
  <c r="C1006" i="4"/>
  <c r="C1007" i="4"/>
  <c r="C1008" i="4"/>
  <c r="C1009" i="4"/>
  <c r="C1010" i="4"/>
  <c r="C1011" i="4"/>
  <c r="C1012" i="4"/>
  <c r="C1013" i="4"/>
  <c r="C1014" i="4"/>
  <c r="C1015" i="4"/>
  <c r="C1016" i="4"/>
  <c r="C1017" i="4"/>
  <c r="C1018" i="4"/>
  <c r="C1019" i="4"/>
  <c r="C1020" i="4"/>
  <c r="C1021" i="4"/>
  <c r="C1022" i="4"/>
  <c r="C1023" i="4"/>
  <c r="C1024" i="4"/>
  <c r="C1025" i="4"/>
  <c r="C1026" i="4"/>
  <c r="C1027" i="4"/>
  <c r="C1028" i="4"/>
  <c r="C1029" i="4"/>
  <c r="C1030" i="4"/>
  <c r="C1031" i="4"/>
  <c r="C1032" i="4"/>
  <c r="C1033" i="4"/>
  <c r="C1034" i="4"/>
  <c r="C1035" i="4"/>
  <c r="C1036" i="4"/>
  <c r="C1037" i="4"/>
  <c r="C1038" i="4"/>
  <c r="C1039" i="4"/>
  <c r="C1040" i="4"/>
  <c r="C1041" i="4"/>
  <c r="C1042" i="4"/>
  <c r="C1043" i="4"/>
  <c r="C1044" i="4"/>
  <c r="C1045" i="4"/>
  <c r="C1046" i="4"/>
  <c r="C1047" i="4"/>
  <c r="C1048" i="4"/>
  <c r="C1049" i="4"/>
  <c r="C1050" i="4"/>
  <c r="C1051" i="4"/>
  <c r="C1052" i="4"/>
  <c r="C1053" i="4"/>
  <c r="C1054" i="4"/>
  <c r="C1055" i="4"/>
  <c r="C1056" i="4"/>
  <c r="C1057" i="4"/>
  <c r="C1058" i="4"/>
  <c r="C1059" i="4"/>
  <c r="C1060" i="4"/>
  <c r="C1061" i="4"/>
  <c r="C1062" i="4"/>
  <c r="C1063" i="4"/>
  <c r="C1064" i="4"/>
  <c r="C1065" i="4"/>
  <c r="C1066" i="4"/>
  <c r="C1067" i="4"/>
  <c r="C1068" i="4"/>
  <c r="C1069" i="4"/>
  <c r="C1070" i="4"/>
  <c r="C1071" i="4"/>
  <c r="C1072" i="4"/>
  <c r="C1073" i="4"/>
  <c r="C1074" i="4"/>
  <c r="C1075" i="4"/>
  <c r="C1076" i="4"/>
  <c r="C1077" i="4"/>
  <c r="C1078" i="4"/>
  <c r="C1079" i="4"/>
  <c r="C1080" i="4"/>
  <c r="C1081" i="4"/>
  <c r="C1082" i="4"/>
  <c r="C1083" i="4"/>
  <c r="C1084" i="4"/>
  <c r="C1085" i="4"/>
  <c r="C1086" i="4"/>
  <c r="C1087" i="4"/>
  <c r="C1088" i="4"/>
  <c r="C1089" i="4"/>
  <c r="C1090" i="4"/>
  <c r="C1091" i="4"/>
  <c r="C1092" i="4"/>
  <c r="C1093" i="4"/>
  <c r="C1094" i="4"/>
  <c r="C1095" i="4"/>
  <c r="C1096" i="4"/>
  <c r="C1097" i="4"/>
  <c r="C1098" i="4"/>
  <c r="C1099" i="4"/>
  <c r="C1100" i="4"/>
  <c r="C1101" i="4"/>
  <c r="C1102" i="4"/>
  <c r="C1103" i="4"/>
  <c r="C1104" i="4"/>
  <c r="C1105" i="4"/>
  <c r="C1106" i="4"/>
  <c r="C1107" i="4"/>
  <c r="C1108" i="4"/>
  <c r="C1109" i="4"/>
  <c r="C1110" i="4"/>
  <c r="C1111" i="4"/>
  <c r="C1112" i="4"/>
  <c r="C1113" i="4"/>
  <c r="C1114" i="4"/>
  <c r="C1115" i="4"/>
  <c r="C1116" i="4"/>
  <c r="C1117" i="4"/>
  <c r="C1118" i="4"/>
  <c r="C1119" i="4"/>
  <c r="C1120" i="4"/>
  <c r="C1121" i="4"/>
  <c r="C1122" i="4"/>
  <c r="C1123" i="4"/>
  <c r="C1124" i="4"/>
  <c r="C1125" i="4"/>
  <c r="C1126" i="4"/>
  <c r="C1127" i="4"/>
  <c r="C1128" i="4"/>
  <c r="C1129" i="4"/>
  <c r="C1130" i="4"/>
  <c r="C1131" i="4"/>
  <c r="C1132" i="4"/>
  <c r="C1133" i="4"/>
  <c r="C1134" i="4"/>
  <c r="C1135" i="4"/>
  <c r="C1136" i="4"/>
  <c r="C1137" i="4"/>
  <c r="C1138" i="4"/>
  <c r="C1139" i="4"/>
  <c r="C1140" i="4"/>
  <c r="C1141" i="4"/>
  <c r="C1142" i="4"/>
  <c r="C1143" i="4"/>
  <c r="C1144" i="4"/>
  <c r="C1145" i="4"/>
  <c r="C1146" i="4"/>
  <c r="C1147" i="4"/>
  <c r="C1148" i="4"/>
  <c r="C1149" i="4"/>
  <c r="C1150" i="4"/>
  <c r="C1151" i="4"/>
  <c r="C1152" i="4"/>
  <c r="C1153" i="4"/>
  <c r="C1154" i="4"/>
  <c r="C1155" i="4"/>
  <c r="C1156" i="4"/>
  <c r="C1157" i="4"/>
  <c r="C1158" i="4"/>
  <c r="C1159" i="4"/>
  <c r="C1160" i="4"/>
  <c r="C1161" i="4"/>
  <c r="C1162" i="4"/>
  <c r="C1163" i="4"/>
  <c r="C1164" i="4"/>
  <c r="C2" i="4"/>
  <c r="D977" i="4"/>
  <c r="D976" i="4"/>
  <c r="D975" i="4"/>
  <c r="D974" i="4"/>
  <c r="D973" i="4"/>
  <c r="D972" i="4"/>
  <c r="D971" i="4"/>
  <c r="D970" i="4"/>
  <c r="D969" i="4"/>
  <c r="D968" i="4"/>
  <c r="D967" i="4"/>
  <c r="D966" i="4"/>
  <c r="D965" i="4"/>
  <c r="D964" i="4"/>
  <c r="D963" i="4"/>
  <c r="D962" i="4"/>
  <c r="D961" i="4"/>
  <c r="D960" i="4"/>
  <c r="D959" i="4"/>
  <c r="D958" i="4"/>
  <c r="D957" i="4"/>
  <c r="D956" i="4"/>
  <c r="D955" i="4"/>
  <c r="D954" i="4"/>
  <c r="D953" i="4"/>
  <c r="D897" i="4"/>
  <c r="D896" i="4"/>
  <c r="D895" i="4"/>
  <c r="D894" i="4"/>
  <c r="D893" i="4"/>
  <c r="D892" i="4"/>
  <c r="D891" i="4"/>
  <c r="D890" i="4"/>
  <c r="D889" i="4"/>
  <c r="D888" i="4"/>
  <c r="D887" i="4"/>
  <c r="D886" i="4"/>
  <c r="D885" i="4"/>
  <c r="D884" i="4"/>
  <c r="D883" i="4"/>
  <c r="D882" i="4"/>
  <c r="D881" i="4"/>
  <c r="D880" i="4"/>
  <c r="D879" i="4"/>
  <c r="D878" i="4"/>
  <c r="D877" i="4"/>
  <c r="D876" i="4"/>
  <c r="D875" i="4"/>
  <c r="D874" i="4"/>
  <c r="D873" i="4"/>
  <c r="G724" i="4"/>
  <c r="G723" i="4"/>
  <c r="G722" i="4"/>
  <c r="G721" i="4"/>
  <c r="G720" i="4"/>
  <c r="G719" i="4"/>
  <c r="G718" i="4"/>
  <c r="G717" i="4"/>
  <c r="G716" i="4"/>
  <c r="G715" i="4"/>
  <c r="G714" i="4"/>
  <c r="G713" i="4"/>
  <c r="G712" i="4"/>
  <c r="G711" i="4"/>
  <c r="G710" i="4"/>
  <c r="G703" i="4"/>
  <c r="G690" i="4"/>
  <c r="G689" i="4"/>
  <c r="G688" i="4"/>
  <c r="G687" i="4"/>
  <c r="G686" i="4"/>
  <c r="G685" i="4"/>
  <c r="G684" i="4"/>
  <c r="G683" i="4"/>
  <c r="G682" i="4"/>
  <c r="G681" i="4"/>
  <c r="G680" i="4"/>
  <c r="G679" i="4"/>
  <c r="G678" i="4"/>
  <c r="G677" i="4"/>
  <c r="G676" i="4"/>
  <c r="G675" i="4"/>
  <c r="G674" i="4"/>
  <c r="G673" i="4"/>
  <c r="G672" i="4"/>
  <c r="G671" i="4"/>
  <c r="G670" i="4"/>
  <c r="G669" i="4"/>
  <c r="G668" i="4"/>
  <c r="G667" i="4"/>
  <c r="G666" i="4"/>
  <c r="G665" i="4"/>
  <c r="G664" i="4"/>
  <c r="G663" i="4"/>
  <c r="G662" i="4"/>
  <c r="G661" i="4"/>
  <c r="G660" i="4"/>
  <c r="G659" i="4"/>
  <c r="G658" i="4"/>
  <c r="G657" i="4"/>
  <c r="G656" i="4"/>
  <c r="G655" i="4"/>
  <c r="G654" i="4"/>
  <c r="G653" i="4"/>
  <c r="G652" i="4"/>
  <c r="G651" i="4"/>
  <c r="G650" i="4"/>
  <c r="G649" i="4"/>
  <c r="G648" i="4"/>
  <c r="G647" i="4"/>
  <c r="G646" i="4"/>
  <c r="G645" i="4"/>
  <c r="G644" i="4"/>
  <c r="G643" i="4"/>
  <c r="G642" i="4"/>
  <c r="G641" i="4"/>
  <c r="G640" i="4"/>
  <c r="G639" i="4"/>
  <c r="G638" i="4"/>
  <c r="G637" i="4"/>
  <c r="G636" i="4"/>
  <c r="G635" i="4"/>
  <c r="G634" i="4"/>
  <c r="G633" i="4"/>
  <c r="G632" i="4"/>
  <c r="G631" i="4"/>
  <c r="G630" i="4"/>
  <c r="G629" i="4"/>
  <c r="G628" i="4"/>
  <c r="G627" i="4"/>
  <c r="G626" i="4"/>
  <c r="G625" i="4"/>
  <c r="G624" i="4"/>
  <c r="G623" i="4"/>
  <c r="G622" i="4"/>
  <c r="G621" i="4"/>
  <c r="G620" i="4"/>
  <c r="G619" i="4"/>
  <c r="G618" i="4"/>
  <c r="G617" i="4"/>
  <c r="G616" i="4"/>
  <c r="G615" i="4"/>
  <c r="G614" i="4"/>
  <c r="G613" i="4"/>
  <c r="G612" i="4"/>
  <c r="G611" i="4"/>
  <c r="G610" i="4"/>
  <c r="G609" i="4"/>
  <c r="G608" i="4"/>
  <c r="G607" i="4"/>
  <c r="G606" i="4"/>
  <c r="G605" i="4"/>
  <c r="G604" i="4"/>
  <c r="G603" i="4"/>
  <c r="G602" i="4"/>
  <c r="G601" i="4"/>
  <c r="G600" i="4"/>
  <c r="G599" i="4"/>
  <c r="G598" i="4"/>
  <c r="G597" i="4"/>
  <c r="G596" i="4"/>
  <c r="G595" i="4"/>
  <c r="G594" i="4"/>
  <c r="G593" i="4"/>
  <c r="G592" i="4"/>
  <c r="G591" i="4"/>
  <c r="G590" i="4"/>
  <c r="G589" i="4"/>
  <c r="G588" i="4"/>
  <c r="G587" i="4"/>
  <c r="G586" i="4"/>
  <c r="G585" i="4"/>
  <c r="G584" i="4"/>
  <c r="G583" i="4"/>
  <c r="G582" i="4"/>
  <c r="G581" i="4"/>
  <c r="G580" i="4"/>
  <c r="G579" i="4"/>
  <c r="G578" i="4"/>
  <c r="G577" i="4"/>
  <c r="G576" i="4"/>
  <c r="G575" i="4"/>
  <c r="G574" i="4"/>
  <c r="G573" i="4"/>
  <c r="G572" i="4"/>
  <c r="G571" i="4"/>
  <c r="G570" i="4"/>
  <c r="G569" i="4"/>
  <c r="G568" i="4"/>
  <c r="G567" i="4"/>
  <c r="G566" i="4"/>
  <c r="G565" i="4"/>
  <c r="G564" i="4"/>
  <c r="G563" i="4"/>
  <c r="G562" i="4"/>
  <c r="G561" i="4"/>
  <c r="G560" i="4"/>
  <c r="G559" i="4"/>
  <c r="G558" i="4"/>
  <c r="G557" i="4"/>
  <c r="G556" i="4"/>
  <c r="G555" i="4"/>
  <c r="G554" i="4"/>
  <c r="G553" i="4"/>
  <c r="G552" i="4"/>
  <c r="G551" i="4"/>
  <c r="G550" i="4"/>
  <c r="G549" i="4"/>
  <c r="G548" i="4"/>
  <c r="G547" i="4"/>
  <c r="G546" i="4"/>
  <c r="G545" i="4"/>
  <c r="G544" i="4"/>
  <c r="G543" i="4"/>
  <c r="G542" i="4"/>
  <c r="G541" i="4"/>
  <c r="G540" i="4"/>
  <c r="G539" i="4"/>
  <c r="G538" i="4"/>
  <c r="G537" i="4"/>
  <c r="G536" i="4"/>
  <c r="G535" i="4"/>
  <c r="G534" i="4"/>
  <c r="G533" i="4"/>
  <c r="G532" i="4"/>
  <c r="G531" i="4"/>
  <c r="G530" i="4"/>
  <c r="G529" i="4"/>
  <c r="G528" i="4"/>
  <c r="G527" i="4"/>
  <c r="G526" i="4"/>
  <c r="G525" i="4"/>
  <c r="G524" i="4"/>
  <c r="G523" i="4"/>
  <c r="G522" i="4"/>
  <c r="G521" i="4"/>
  <c r="G520" i="4"/>
  <c r="G519" i="4"/>
  <c r="G518" i="4"/>
  <c r="G517" i="4"/>
  <c r="G516" i="4"/>
  <c r="G515" i="4"/>
  <c r="G514" i="4"/>
  <c r="G513" i="4"/>
  <c r="G512" i="4"/>
  <c r="G511" i="4"/>
  <c r="G510" i="4"/>
  <c r="G509" i="4"/>
  <c r="G508" i="4"/>
  <c r="G507" i="4"/>
  <c r="G506" i="4"/>
  <c r="G505" i="4"/>
  <c r="G504" i="4"/>
  <c r="G503" i="4"/>
  <c r="G502" i="4"/>
  <c r="G501" i="4"/>
  <c r="G500" i="4"/>
  <c r="G499" i="4"/>
  <c r="G498" i="4"/>
  <c r="G497" i="4"/>
  <c r="G496" i="4"/>
  <c r="G495" i="4"/>
  <c r="G494" i="4"/>
  <c r="G493" i="4"/>
  <c r="G492" i="4"/>
  <c r="G491" i="4"/>
  <c r="G490" i="4"/>
  <c r="G489" i="4"/>
  <c r="G488" i="4"/>
  <c r="G487" i="4"/>
  <c r="G486" i="4"/>
  <c r="G485" i="4"/>
  <c r="G484" i="4"/>
  <c r="G483" i="4"/>
  <c r="G482" i="4"/>
  <c r="G481" i="4"/>
  <c r="G480" i="4"/>
  <c r="G479" i="4"/>
  <c r="G478" i="4"/>
  <c r="G477" i="4"/>
  <c r="G476" i="4"/>
  <c r="G475" i="4"/>
  <c r="G474" i="4"/>
  <c r="G473" i="4"/>
  <c r="G472" i="4"/>
  <c r="G471" i="4"/>
  <c r="G470" i="4"/>
  <c r="G469" i="4"/>
  <c r="G468" i="4"/>
  <c r="G467" i="4"/>
  <c r="G466" i="4"/>
  <c r="G465" i="4"/>
  <c r="G464" i="4"/>
  <c r="G463" i="4"/>
  <c r="G462" i="4"/>
  <c r="G461" i="4"/>
  <c r="G460" i="4"/>
  <c r="G459" i="4"/>
  <c r="G458" i="4"/>
  <c r="G457" i="4"/>
  <c r="G456" i="4"/>
  <c r="G455" i="4"/>
  <c r="G454" i="4"/>
  <c r="G453" i="4"/>
  <c r="G452" i="4"/>
  <c r="G451" i="4"/>
  <c r="G450" i="4"/>
  <c r="G449" i="4"/>
  <c r="G448" i="4"/>
  <c r="G447" i="4"/>
  <c r="G446" i="4"/>
  <c r="G445" i="4"/>
  <c r="G444" i="4"/>
  <c r="G443" i="4"/>
  <c r="G442" i="4"/>
  <c r="G441" i="4"/>
  <c r="G440" i="4"/>
  <c r="G439" i="4"/>
  <c r="G438" i="4"/>
  <c r="G437" i="4"/>
  <c r="G436" i="4"/>
  <c r="G435" i="4"/>
  <c r="G434" i="4"/>
  <c r="G433" i="4"/>
  <c r="G432" i="4"/>
  <c r="G431" i="4"/>
  <c r="G430" i="4"/>
  <c r="G429" i="4"/>
  <c r="G428" i="4"/>
  <c r="G427" i="4"/>
  <c r="G426" i="4"/>
  <c r="G425" i="4"/>
  <c r="G424" i="4"/>
  <c r="G423" i="4"/>
  <c r="G422" i="4"/>
  <c r="G421" i="4"/>
  <c r="G420" i="4"/>
  <c r="G419" i="4"/>
  <c r="G418" i="4"/>
  <c r="G417" i="4"/>
  <c r="G416" i="4"/>
  <c r="G415" i="4"/>
  <c r="G414" i="4"/>
  <c r="G413" i="4"/>
  <c r="G412" i="4"/>
  <c r="G411" i="4"/>
  <c r="G410" i="4"/>
  <c r="G409" i="4"/>
  <c r="G408" i="4"/>
  <c r="G407" i="4"/>
  <c r="G406" i="4"/>
  <c r="G405" i="4"/>
  <c r="G404" i="4"/>
  <c r="G403" i="4"/>
  <c r="G402" i="4"/>
  <c r="G401" i="4"/>
  <c r="G400" i="4"/>
  <c r="G399" i="4"/>
  <c r="G398" i="4"/>
  <c r="G397" i="4"/>
  <c r="G396" i="4"/>
  <c r="G395" i="4"/>
  <c r="G394" i="4"/>
  <c r="G393" i="4"/>
  <c r="G392" i="4"/>
  <c r="G391" i="4"/>
  <c r="G390" i="4"/>
  <c r="G389" i="4"/>
  <c r="G388" i="4"/>
  <c r="G387" i="4"/>
  <c r="G386" i="4"/>
  <c r="G385" i="4"/>
  <c r="G384" i="4"/>
  <c r="G383" i="4"/>
  <c r="G382" i="4"/>
  <c r="G381" i="4"/>
  <c r="G380" i="4"/>
  <c r="G379" i="4"/>
  <c r="G378" i="4"/>
  <c r="G377" i="4"/>
  <c r="G376" i="4"/>
  <c r="G375" i="4"/>
  <c r="G374" i="4"/>
  <c r="G373" i="4"/>
  <c r="G372" i="4"/>
  <c r="G371" i="4"/>
  <c r="G370" i="4"/>
  <c r="G369" i="4"/>
  <c r="G368" i="4"/>
  <c r="G367" i="4"/>
  <c r="G366" i="4"/>
  <c r="G365" i="4"/>
  <c r="G364" i="4"/>
  <c r="G363" i="4"/>
  <c r="G362" i="4"/>
  <c r="G361" i="4"/>
  <c r="G360" i="4"/>
  <c r="G359" i="4"/>
  <c r="G358" i="4"/>
  <c r="G357" i="4"/>
  <c r="G356" i="4"/>
  <c r="G355" i="4"/>
  <c r="G354" i="4"/>
  <c r="G353" i="4"/>
  <c r="G352" i="4"/>
  <c r="G351" i="4"/>
  <c r="G350" i="4"/>
  <c r="G349" i="4"/>
  <c r="G348" i="4"/>
  <c r="G347" i="4"/>
  <c r="G346" i="4"/>
  <c r="G345" i="4"/>
  <c r="G344" i="4"/>
  <c r="G343" i="4"/>
  <c r="G342" i="4"/>
  <c r="G341" i="4"/>
  <c r="G340" i="4"/>
  <c r="G339" i="4"/>
  <c r="G338" i="4"/>
  <c r="G337" i="4"/>
  <c r="G336" i="4"/>
  <c r="G335" i="4"/>
  <c r="G334" i="4"/>
  <c r="G333" i="4"/>
  <c r="G332" i="4"/>
  <c r="G331" i="4"/>
  <c r="G330" i="4"/>
  <c r="G329" i="4"/>
  <c r="G328" i="4"/>
  <c r="G327" i="4"/>
  <c r="G326" i="4"/>
  <c r="G325" i="4"/>
  <c r="G324" i="4"/>
  <c r="G323" i="4"/>
  <c r="G322" i="4"/>
  <c r="G321" i="4"/>
  <c r="G320" i="4"/>
  <c r="G319" i="4"/>
  <c r="G318" i="4"/>
  <c r="G317" i="4"/>
  <c r="G316" i="4"/>
  <c r="G315" i="4"/>
  <c r="G314" i="4"/>
  <c r="G313" i="4"/>
  <c r="G312" i="4"/>
  <c r="G311" i="4"/>
  <c r="G310" i="4"/>
  <c r="G309" i="4"/>
  <c r="G308" i="4"/>
  <c r="G307" i="4"/>
  <c r="G306" i="4"/>
  <c r="G305" i="4"/>
  <c r="G304" i="4"/>
  <c r="G303" i="4"/>
  <c r="G302" i="4"/>
  <c r="G301" i="4"/>
  <c r="G300" i="4"/>
  <c r="G299" i="4"/>
  <c r="G298" i="4"/>
  <c r="G297" i="4"/>
  <c r="G296" i="4"/>
  <c r="G295" i="4"/>
  <c r="G294" i="4"/>
  <c r="G293" i="4"/>
  <c r="G292" i="4"/>
  <c r="G291" i="4"/>
  <c r="G290" i="4"/>
  <c r="G289" i="4"/>
  <c r="G288" i="4"/>
  <c r="G287" i="4"/>
  <c r="G286" i="4"/>
  <c r="G285" i="4"/>
  <c r="G284" i="4"/>
  <c r="G283" i="4"/>
  <c r="G282" i="4"/>
  <c r="G281" i="4"/>
  <c r="G280" i="4"/>
  <c r="G279" i="4"/>
  <c r="G278" i="4"/>
  <c r="G277" i="4"/>
  <c r="G276" i="4"/>
  <c r="G275" i="4"/>
  <c r="G274" i="4"/>
  <c r="G273" i="4"/>
  <c r="G272" i="4"/>
  <c r="G271" i="4"/>
  <c r="G270" i="4"/>
  <c r="G269" i="4"/>
  <c r="G268" i="4"/>
  <c r="G267" i="4"/>
  <c r="G266" i="4"/>
  <c r="G265" i="4"/>
  <c r="G264" i="4"/>
  <c r="G263" i="4"/>
  <c r="G262" i="4"/>
  <c r="G261" i="4"/>
  <c r="G260" i="4"/>
  <c r="G259" i="4"/>
  <c r="G258" i="4"/>
  <c r="G257" i="4"/>
  <c r="G256" i="4"/>
  <c r="G255" i="4"/>
  <c r="G254" i="4"/>
  <c r="G253" i="4"/>
  <c r="G252" i="4"/>
  <c r="G251" i="4"/>
  <c r="G250" i="4"/>
  <c r="G249" i="4"/>
  <c r="G248" i="4"/>
  <c r="G247" i="4"/>
  <c r="G246" i="4"/>
  <c r="G245" i="4"/>
  <c r="G244" i="4"/>
  <c r="G243" i="4"/>
  <c r="G242" i="4"/>
  <c r="G241" i="4"/>
  <c r="G240" i="4"/>
  <c r="G239" i="4"/>
  <c r="G238" i="4"/>
  <c r="G237" i="4"/>
  <c r="G236" i="4"/>
  <c r="G235" i="4"/>
  <c r="G234" i="4"/>
  <c r="G233" i="4"/>
  <c r="G232" i="4"/>
  <c r="G231" i="4"/>
  <c r="G230" i="4"/>
  <c r="G229" i="4"/>
  <c r="G228" i="4"/>
  <c r="G227" i="4"/>
  <c r="G226" i="4"/>
  <c r="G225" i="4"/>
  <c r="G224" i="4"/>
  <c r="G223" i="4"/>
  <c r="G222" i="4"/>
  <c r="G221" i="4"/>
  <c r="G220" i="4"/>
  <c r="G219" i="4"/>
  <c r="G218" i="4"/>
  <c r="G217" i="4"/>
  <c r="G216" i="4"/>
  <c r="G215" i="4"/>
  <c r="G214" i="4"/>
  <c r="G213" i="4"/>
  <c r="G212" i="4"/>
  <c r="G211" i="4"/>
  <c r="G210" i="4"/>
  <c r="G209" i="4"/>
  <c r="G208" i="4"/>
  <c r="G207" i="4"/>
  <c r="G206" i="4"/>
  <c r="G205" i="4"/>
  <c r="G204" i="4"/>
  <c r="G203" i="4"/>
  <c r="G202" i="4"/>
  <c r="G201" i="4"/>
  <c r="G200" i="4"/>
  <c r="G199" i="4"/>
  <c r="G198" i="4"/>
  <c r="G197" i="4"/>
  <c r="G196" i="4"/>
  <c r="G195" i="4"/>
  <c r="G194" i="4"/>
  <c r="G193" i="4"/>
  <c r="G192" i="4"/>
  <c r="G191" i="4"/>
  <c r="G190" i="4"/>
  <c r="G189" i="4"/>
  <c r="G188" i="4"/>
  <c r="G187" i="4"/>
  <c r="G186" i="4"/>
  <c r="G185" i="4"/>
  <c r="G184" i="4"/>
  <c r="G183" i="4"/>
  <c r="G182" i="4"/>
  <c r="G181" i="4"/>
  <c r="G180" i="4"/>
  <c r="G179" i="4"/>
  <c r="G178" i="4"/>
  <c r="G177" i="4"/>
  <c r="G176" i="4"/>
  <c r="G175" i="4"/>
  <c r="G174" i="4"/>
  <c r="G173" i="4"/>
  <c r="G172" i="4"/>
  <c r="G171" i="4"/>
  <c r="G170" i="4"/>
  <c r="G169" i="4"/>
  <c r="G168" i="4"/>
  <c r="G167" i="4"/>
  <c r="G166" i="4"/>
  <c r="G165" i="4"/>
  <c r="G164" i="4"/>
  <c r="G163" i="4"/>
  <c r="G162" i="4"/>
  <c r="G161" i="4"/>
  <c r="G160" i="4"/>
  <c r="G159" i="4"/>
  <c r="G158" i="4"/>
  <c r="G157" i="4"/>
  <c r="G156" i="4"/>
  <c r="G155" i="4"/>
  <c r="G154" i="4"/>
  <c r="G153" i="4"/>
  <c r="G152" i="4"/>
  <c r="G151" i="4"/>
  <c r="G150" i="4"/>
  <c r="G149" i="4"/>
  <c r="G148" i="4"/>
  <c r="G147" i="4"/>
  <c r="G146" i="4"/>
  <c r="G145" i="4"/>
  <c r="G144" i="4"/>
  <c r="G143" i="4"/>
  <c r="G142" i="4"/>
  <c r="G141" i="4"/>
  <c r="G140" i="4"/>
  <c r="G139" i="4"/>
  <c r="G138" i="4"/>
  <c r="G137" i="4"/>
  <c r="G136" i="4"/>
  <c r="G135" i="4"/>
  <c r="G134" i="4"/>
  <c r="G133" i="4"/>
  <c r="G132" i="4"/>
  <c r="G131" i="4"/>
  <c r="G130" i="4"/>
  <c r="G129" i="4"/>
  <c r="G128" i="4"/>
  <c r="G127" i="4"/>
  <c r="G126" i="4"/>
  <c r="G125" i="4"/>
  <c r="G124" i="4"/>
  <c r="G123" i="4"/>
  <c r="G122" i="4"/>
  <c r="G121" i="4"/>
  <c r="G120" i="4"/>
  <c r="G119" i="4"/>
  <c r="G118" i="4"/>
  <c r="G117" i="4"/>
  <c r="G116" i="4"/>
  <c r="G115" i="4"/>
  <c r="G114" i="4"/>
  <c r="G113" i="4"/>
  <c r="G112" i="4"/>
  <c r="G111" i="4"/>
  <c r="G110" i="4"/>
  <c r="G109" i="4"/>
  <c r="G108" i="4"/>
  <c r="G107" i="4"/>
  <c r="G106" i="4"/>
  <c r="G105" i="4"/>
  <c r="G104" i="4"/>
  <c r="G103" i="4"/>
  <c r="G102" i="4"/>
  <c r="G101" i="4"/>
  <c r="G100" i="4"/>
  <c r="G99" i="4"/>
  <c r="G98" i="4"/>
  <c r="G97" i="4"/>
  <c r="G96" i="4"/>
  <c r="G95" i="4"/>
  <c r="G94" i="4"/>
  <c r="G93" i="4"/>
  <c r="G92" i="4"/>
  <c r="G91" i="4"/>
  <c r="G90" i="4"/>
  <c r="G89" i="4"/>
  <c r="G88" i="4"/>
  <c r="G87" i="4"/>
  <c r="G86" i="4"/>
  <c r="G85" i="4"/>
  <c r="G84" i="4"/>
  <c r="G83" i="4"/>
  <c r="G82" i="4"/>
  <c r="G81" i="4"/>
  <c r="G80" i="4"/>
  <c r="G79" i="4"/>
  <c r="G78" i="4"/>
  <c r="G77" i="4"/>
  <c r="G76" i="4"/>
  <c r="G75" i="4"/>
  <c r="G74" i="4"/>
  <c r="G73" i="4"/>
  <c r="G72" i="4"/>
  <c r="G71" i="4"/>
  <c r="G70" i="4"/>
  <c r="G69" i="4"/>
  <c r="G68" i="4"/>
  <c r="G67" i="4"/>
  <c r="G66" i="4"/>
  <c r="G65" i="4"/>
  <c r="G64" i="4"/>
  <c r="G63" i="4"/>
  <c r="G62" i="4"/>
  <c r="G61" i="4"/>
  <c r="G60" i="4"/>
  <c r="G59" i="4"/>
  <c r="G58" i="4"/>
  <c r="G57" i="4"/>
  <c r="G56" i="4"/>
  <c r="G55" i="4"/>
  <c r="G54" i="4"/>
  <c r="G53" i="4"/>
  <c r="G52" i="4"/>
  <c r="G51" i="4"/>
  <c r="G50" i="4"/>
  <c r="G49" i="4"/>
  <c r="G48" i="4"/>
  <c r="G47" i="4"/>
  <c r="G46" i="4"/>
  <c r="G45" i="4"/>
  <c r="G44" i="4"/>
  <c r="G43" i="4"/>
  <c r="G42" i="4"/>
  <c r="G41" i="4"/>
  <c r="G40" i="4"/>
  <c r="G39" i="4"/>
  <c r="G38" i="4"/>
  <c r="G37" i="4"/>
  <c r="G36" i="4"/>
  <c r="G35" i="4"/>
  <c r="G34" i="4"/>
  <c r="G33" i="4"/>
  <c r="G32" i="4"/>
  <c r="G31" i="4"/>
  <c r="G30" i="4"/>
  <c r="G29" i="4"/>
  <c r="G28" i="4"/>
  <c r="G27" i="4"/>
  <c r="G26" i="4"/>
  <c r="G25" i="4"/>
  <c r="G24" i="4"/>
  <c r="G23" i="4"/>
  <c r="G22" i="4"/>
  <c r="G21" i="4"/>
  <c r="G20" i="4"/>
  <c r="G19" i="4"/>
  <c r="G18" i="4"/>
  <c r="G17" i="4"/>
  <c r="G16" i="4"/>
  <c r="G15" i="4"/>
  <c r="G14" i="4"/>
  <c r="G13" i="4"/>
  <c r="G12" i="4"/>
  <c r="G11" i="4"/>
  <c r="G10" i="4"/>
  <c r="G9" i="4"/>
  <c r="G8" i="4"/>
  <c r="G7" i="4"/>
  <c r="G6" i="4"/>
  <c r="G5" i="4"/>
  <c r="G4" i="4"/>
  <c r="G3" i="4"/>
  <c r="G2" i="4"/>
  <c r="H80" i="3"/>
  <c r="H79" i="3"/>
  <c r="H78" i="3"/>
  <c r="H77" i="3"/>
  <c r="H76" i="3"/>
  <c r="H75" i="3"/>
  <c r="H74" i="3"/>
  <c r="H73" i="3"/>
  <c r="H72" i="3"/>
  <c r="H71" i="3"/>
  <c r="H70" i="3"/>
  <c r="H69" i="3"/>
  <c r="H68" i="3"/>
  <c r="H67" i="3"/>
  <c r="H66" i="3"/>
  <c r="H65" i="3"/>
  <c r="H64" i="3"/>
  <c r="H63" i="3"/>
  <c r="H62" i="3"/>
  <c r="H61" i="3"/>
  <c r="H60" i="3"/>
  <c r="H59" i="3"/>
  <c r="H58" i="3"/>
  <c r="H57" i="3"/>
  <c r="H56" i="3"/>
  <c r="H55" i="3"/>
  <c r="H54" i="3"/>
  <c r="H53" i="3"/>
  <c r="H52" i="3"/>
  <c r="H51" i="3"/>
  <c r="H50" i="3"/>
  <c r="H49" i="3"/>
  <c r="H48" i="3"/>
  <c r="H47" i="3"/>
  <c r="H46" i="3"/>
  <c r="H45" i="3"/>
  <c r="H44" i="3"/>
  <c r="H43" i="3"/>
  <c r="H42" i="3"/>
  <c r="H41" i="3"/>
  <c r="H40" i="3"/>
  <c r="H39" i="3"/>
  <c r="H38" i="3"/>
  <c r="H37" i="3"/>
  <c r="H36" i="3"/>
  <c r="H35" i="3"/>
  <c r="H34" i="3"/>
  <c r="H33" i="3"/>
  <c r="H32" i="3"/>
  <c r="H31" i="3"/>
  <c r="H30" i="3"/>
  <c r="H29" i="3"/>
  <c r="H28" i="3"/>
  <c r="H27" i="3"/>
  <c r="H26" i="3"/>
  <c r="H25" i="3"/>
  <c r="H24" i="3"/>
  <c r="H23" i="3"/>
  <c r="H22" i="3"/>
  <c r="H21" i="3"/>
  <c r="H20" i="3"/>
  <c r="H19" i="3"/>
  <c r="H18" i="3"/>
  <c r="H17" i="3"/>
  <c r="H16" i="3"/>
  <c r="H15" i="3"/>
  <c r="H14" i="3"/>
  <c r="H13" i="3"/>
  <c r="H12" i="3"/>
  <c r="H11" i="3"/>
  <c r="H10" i="3"/>
  <c r="H9" i="3"/>
  <c r="H8" i="3"/>
  <c r="H7" i="3"/>
  <c r="H6" i="3"/>
  <c r="H5" i="3"/>
  <c r="H4" i="3"/>
  <c r="H3" i="3"/>
  <c r="H2" i="3"/>
</calcChain>
</file>

<file path=xl/sharedStrings.xml><?xml version="1.0" encoding="utf-8"?>
<sst xmlns="http://schemas.openxmlformats.org/spreadsheetml/2006/main" count="6865" uniqueCount="719">
  <si>
    <t>Requerimento</t>
  </si>
  <si>
    <t>Nome da frente</t>
  </si>
  <si>
    <t>Finalidades</t>
  </si>
  <si>
    <t>Temas</t>
  </si>
  <si>
    <t>Deputado Autor/ 1º Signatário</t>
  </si>
  <si>
    <t>Signatários</t>
  </si>
  <si>
    <t>Representante</t>
  </si>
  <si>
    <t>Legislatura</t>
  </si>
  <si>
    <t>02/2023</t>
  </si>
  <si>
    <t>Frente Parlamentar de Tecnologia da Informação no DF</t>
  </si>
  <si>
    <t>I - Apoiar e defender os ideais do segmento da tecnologia da informação no âmbito do Distrito Federal; II - Promover a integração harmoniosa entre a Câmara Legislativa do Distrito Federal e os setores institucionais públicos e privados da tecnologia da informação; III - Acompanhar o processo legislativo na Câmara Legislativa do Distrito Federal, em especial quanto aos aspectos de interesse da tecnologia da informação; IV - Subsidiar, com informações fidedignas e oportunas, as iniciativas legislativas de interesse da tecnologia da informação; V - Atender as demandas políticas da tecnologia da informação no Distrito Federal; e VI - Acompanhar os assuntos de interesse no Executivo e no Judiciário, visando apoiar, politicamente, as posições do segmento</t>
  </si>
  <si>
    <t>Ciência e Tecnologia</t>
  </si>
  <si>
    <t>Roosevelt Vilela</t>
  </si>
  <si>
    <t>João Hermeto
Eduardo Pedrosa
Iolando
Thiago Manzoni
Paulo Belmonte
João Cardoso
Daniel de Castro Sousa
Roberio Negreiros
Ricardo Vale</t>
  </si>
  <si>
    <t>03/2023</t>
  </si>
  <si>
    <t>Frente Parlamentar de Jogos Eletrônicos (games) e Esportes Eletrônicos (esports) no Distrito Federal</t>
  </si>
  <si>
    <t>I - Apoiar e defender os ideais do segmento de Jogos Eletrônicos (games) e Esportes Eletrônicos (esports) no âmbito do Distrito Federal; II - Promover a integração harmoniosa entre a Câmara Legislativa do Distrito Federal e o segmento Jogos Eletrônicos (games) e Esportes Eletrônicos (esports), capaz de estabelecer um ambiente legislativo favorável ao desenvolvimento setor como propulsor da economia; III - Acompanhar o processo legislativo na Câmara Legislativa do Distrito Federal, em especial quanto aos aspectos de interesse dos prestadores de serviços e praticantes de Jogos Eletrônicos (games) e Esportes Eletrônicos (esports) no Distrito Federal; IV - Subsidiar, com informações fidedignas e oportunas, as iniciativas legislativas de interesse do segmento de Games e Jogos Eletrônicos no Distrito Federal; V - Atender as demandas políticas do setor de Jogos Eletrônicos (games) e Esportes Eletrônicos (esports) no Distrito Federal; VI - Acompanhar os assuntos de interesse no Executivo e no Judiciário, visando apoiar, politicamente, as posições do segmento; VII - Difundir, a importância do apoio político para o segmento de Jogos Eletrônicos (games) e Esportes Eletrônicos (esports) no Distrito Federal.</t>
  </si>
  <si>
    <t>Iolando
Pepa
Roberio Negreiros
Max Maciel
Thiago Manzoni
Hermeto
Paula Belmonte
João Cardoso
Pastor Daniel de Castro</t>
  </si>
  <si>
    <t>04/2023</t>
  </si>
  <si>
    <t>Frente Parlamentar para o Desenvolvimento Rural do Distrito Federal</t>
  </si>
  <si>
    <t>I - Acompanhar a política oficial de desenvolvimento da agricultura nacional manifestando-se quanto aos seus aspectos mais importantes da sua aplicabilidade; II - Promover debates, simpósios, seminários e outros eventos pertinentes ao exame da política de desenvolvimento da agricultura nacional, divulgando seus resultados; III - Promover o intercâmbio com entes assemelhados de Casas Legislativas de outros Estados, da Câmara dos Deputados, do Senado Federal visando o aperfeiçoamento recíproco das respectivas políticas agrícolas e pecuárias; IV - Procurar, de modo contínuo o aperfeiçoamento da legislação referente ao desenvolvimento rural, articulando com os órgãos dos Poderes Executivo, Judiciário e Ministério Público da União. Estados, Distrito Federal e dos Municípios, bem como com as entidades empresariais, não-governamentais e do Terceiro setor, afim de incentivar a adoção de políticas públicas. V - Conhecer e auxiliar na divulgação de novos métodos e processos que fomentem o desenvolvimento rural no Distrito Federal; e VI - Apoiar as instituições interessadas no desenvolvimento rural do Distrito Federal, junto a todos os Poderes, inclusive em questões orçamentárias nos casos das entidades públicas.</t>
  </si>
  <si>
    <t>Agricultura</t>
  </si>
  <si>
    <t>Hermeto
Eduardo Pedrosa
Iolando
Pepa
Roberio Negreiros
Max Maciel
Thiago Manzoni
Joaquim Roriz Neto
João Cardoso
Pastor Daniel de Castro</t>
  </si>
  <si>
    <t>05/2023</t>
  </si>
  <si>
    <t>Frente Parlamentar de Cooperativismo do Distrito Federal e RIDE-DF</t>
  </si>
  <si>
    <t>I - Apoiar e defender os ideais do Sistema Cooperativista do Distrito Federal, representado pela Organização das Cooperativas do Distrito Federal (OCDF), pelas entidades sindicais de primeiro e segundo graus (sindicato e federação) e ou centrais de cooperativas e cooperativas singulares; II - Promover a integração harmoniosa entre a Câmara Legislativa do Distrito Federal e o Sistema Cooperativista, capaz de estabelecer um ambiente legislativo favorável ao desenvolvimento da Doutrina Cooperativista; III - Acompanhar o processo legislativo na Câmara Legislativa do Distrito Federal, em especial quanto aos aspectos de interesse do Sistema Cooperativista;  IV - Subsidiar, com informações fidedignas e oportunas, as iniciativas legislativas de interesse do Sistema Cooperativista; V - Atender as demandas políticas do Sistema Cooperativista do Distrito Federal; VI - Acompanhar os assuntos de interesse no Executivo e no Judiciário, visando apoiar, politicamente, as posições do Sistema; VII - Difundir, em especial, junto aos cooperativados, a importância do apoio político para a consecução dos objetivos do Sistema junto aos órgãos governamentais.</t>
  </si>
  <si>
    <t>06/2023</t>
  </si>
  <si>
    <t>Frente Parlamentar em Defesa da Região Integrada de Desenvolvimento do Distrito Federal e Entorno – RIDE-DF</t>
  </si>
  <si>
    <t>I - Apoiar e defender os ideais da Frente Parlamentar em Defesa da  Região Integrada de Desenvolvimento do Distrito Federal e Entorno – RIDE-DF; II - Promover a integração harmoniosa entre a Câmara Legislativa do Distrito Federal e os municípios integrantes da Região Integrada de Desenvolvimento do Distrito Federal e Entorno – RIDE-DF; III - Acompanhar o processo legislativo na Câmara Legislativa do Distrito Federal, em especial quanto aos aspectos de interesse da  Região Integrada de Desenvolvimento do Distrito Federal e Entorno – RIDE-DF; IV - Subsidiar, com informações fidedignas e oportunas, as iniciativas legislativas de interesse da  Região Integrada de Desenvolvimento do Distrito Federal e Entorno – RIDE-DF; V - Atender as demandas políticas da  Região Integrada de Desenvolvimento do Distrito Federal e Entorno – RIDE-DF; VI - Acompanhar os assuntos de interesse no Executivo e no Judiciário, visando apoiar, politicamente, as posições da  Região Integrada de Desenvolvimento do Distrito Federal e Entorno – RIDE-DF; VII - Difundir, em especial, junto aos municípios, a importância do apoio político para a consecução dos objetivos da  Região Integrada de Desenvolvimento do Distrito Federal e Entorno – RIDE-DF.</t>
  </si>
  <si>
    <t>Desenvolvimento Econômico</t>
  </si>
  <si>
    <t>Hermeto
Eduardo Pedrosa
Iolando
Pepa
Roberio Negreiros
Max Maciel
Thiago Manzoni
Joaquim Roriz Neto
João Cardoso
Pastor Daniel de Castro
Ricardo Vale</t>
  </si>
  <si>
    <t>07/2023</t>
  </si>
  <si>
    <t>Frente Parlamentar do Turismo no Distrito Federal</t>
  </si>
  <si>
    <t>I - Apoiar e defender políticas públicas que visem o fortalecimento e desenvolvimento do turismo no Distrito Federal, com amplo incentivo aos bens e serviços turísticos; II - Promover a integração harmoniosa entre a Câmara Legislativa do Distrito Federal e os segmentos do turismo no Distrito Federal a fim de promover um ambiente legislativo favorável ao desenvolvimento do turismo no Distrito Federal; III - Acompanhar o processo legislativo na Câmara Legislativa do Distrito Federal, em especial quanto aos temas com repercussão no turismo do Distrito Federal; IV - Subsidiar, com informações técnicas e dados estatísticos, as iniciativas legislativas de interesse da sociedade em relação ao turismo no Distrito Federal; V - Atender as demandas políticas do segmento do turismo no Distrito Federal; VI - Articular-se com os demais órgãos públicos, bem como com as entidades empresariais, não-governamentais e do Terceiro Setor, visando apoiar, politicamente, o fortalecimento do turismo no Distrito Federal; VII – Promover estudos, debates e encontros para propor a inovação legislativa voltada ao incentivo do turismo.</t>
  </si>
  <si>
    <t>Turismo</t>
  </si>
  <si>
    <t>Hermeto
Eduardo Pedrosa
Iolando
Pepa
Martins Machado
Roberio Negreiros
Max Maciel
Thiago Manzoni</t>
  </si>
  <si>
    <t>08/2023</t>
  </si>
  <si>
    <t>Frente Parlamentar de Enfrentamento ao Câncer</t>
  </si>
  <si>
    <t>I - consolidar um espaço de interlocução permanente entre parlamentares, Poder Executivo, Poder Judiciário e sociedade civil visando construir conjuntamente propostas concretas para a melhoria da saúde pública do Distrito Federal, em especial na prevenção, diagnóstico, tratamento, reabilitação e cuidados as pessoas portadoras de câncer; II - discutir e debater os problemas na saúde da rede pública do DF, apontando soluções, bem como fortalecer e contribuir com o governo do Distrito Federal, na busca de uma saúde de qualidade para os pacientes com câncer; III - ampliar o debate referente aos problemas enfrentados na área da oncologia na saúde pública do Distrito Federal, em especial, no atendimento ao usuário nos hospitais/Pronto Socorro e nas Unidades de Pronto Atendimento – UPAS; IV - formular e implementar políticas voltadas para a proteção dos pacientes com câncer nas unidades de pública de saúde, com foco nas consultas regulares, exames de rastreamento, tais como: citopatológico, mamografia e o Antígeno Prostático Específico – PSA, possibilitando tratamento com maior eficaz para a redução da mortalidade; V - ampliar a rede de cirurgias que ofereçam hormonioterapia, para casos de tumores no ovário e na mama, e terapia antiandrogênica, usada no tratamento de câncer de próstata; VI - promover ações educativas preventivas visando check-up para realização de exames clínicos, laboratoriais e de imagem com o objetivo de analisar a saúde do paciente, viabilizando o diagnóstico de doenças, anormalidade e fatores de risco; VII - promover o aprimoramento da legislação da saúde pública, bem como acompanhar as atividades legislativas referentes ao tema; VIII - acompanhar a compra e a distribuição de medicamentos e material médico-hospitalar, insumos necessários a um atendimento digno à população acometida com câncer, dentre outros; IX - debater iniciativas para valorizar o quadro de profissional nas unidades de saúde, a fim de presta o bom atendimento à população acometida com câncer; X - discutir a melhor gestão na implantação de programas para a área de saúde e cirurgias, em especial, na ampliação do corpo clínico, como oncologia, mastologia e hematologia e cirúrgico; XI - apoiar ações que propiciem o tratamento mais acolhedor e humanizado, com especialistas visando amenizar os efeitos colaterais das terapias e evitar internações hospitalares; XII - formular sugestões para fortalecer o atendimento no nível primário, bem sugerir a ampliação e intensificação nos níveis secundário e terciário com o uso de tecnologias adequadas e modernas para o tratamento do câncer; XIII - promover intercâmbio e contribuir para a solução das demandas reprimidas das clínicas, hospitais e demais instituições que atuam na prevenção e combate ao câncer; XIV - apoiar ações de novas tecnologias para enfrentamento da doença, incentivar pesquisas nas diversas páreas de atenção oncológica, visando à melhoria da qualidade dos serviços voltados aos pacientes com câncer; XV - acompanhar e monitorar a elaboração e a execução do orçamento do Distrito Federal com o objetivo de ampliar os investimentos nos programas e projetos governamentais para a prevenção e o tratamento do câncer; XVI - aumento da disponibilidade de estruturas adequadas para reduzir o abandono do tratamento, dentre outros.</t>
  </si>
  <si>
    <t>Saúde</t>
  </si>
  <si>
    <t>Eduardo Pedrosa</t>
  </si>
  <si>
    <t>Pastor Daniel de Castro
Martins Machado
Dayse Amarilio
Roberio Negreiros
João Cardoso
Jorge Vianna
Hermeto
Pepa
Joaquim Roriz Neto
Paula Belmonte
Gabriel Magno
Ricardo Vale</t>
  </si>
  <si>
    <t>11/2023</t>
  </si>
  <si>
    <t>Frente Parlamentar do Desenvolvimento Científico, Tecnológico, Pesquisa, Inovação e de apoio às Startups</t>
  </si>
  <si>
    <t>I - acompanhar políticas públicas dirigidas ao desenvolvimento científico, tecnológico, pesquisa, inovação e de apoio as startups, além de monitorar proposições legislativas que as impactem; II - subsidiar, com pareceres, informações técnicas e dados estatísticos, as iniciativas legislativas de interesse da sociedade no que concerne ao desenvolvimento cientifico, tecnológico, pesquisa, inovação e de apoio as startups, em especial àquelas entidades e órgãos atuantes em setores com alto valor agregado; III - promover amplo debate, com a participação dos mais diversos segmentos da sociedade, a respeito de como desenvolver, no Distrito Federal, um ambiente de negócios favorável ao surgimento e ao desenvolvimento econômico e social de nossas cidades, voltados a geração de emprego e renda; IV - estimular a difusão de uma cultura empreendedora e inovadora, em especial, aos jovens iniciantes no mercado de trabalho; V - incentivar o aumento dos investimentos em políticas públicas voltadas a fortalecer os setores científico e tecnológico no Distrito Federal e estimular a ampliação da base tecnológica, a consolidação de ecossistemas favoráveis ao empreendedorismo e o surgimento de um ambiente favorável à pesquisa, ao desenvolvimento e à inovação no DF; VI - fomentar políticas públicas em torno do ecossistema inovador, como parques tecnológicos, centros de inovação, aceleradoras, incubadoras, empresas juniores, investidores-anjos e coworkings; VII - promover o intercâmbio com órgãos legislativos de outros estados e países, visando à realização de estudos e pesquisas para o desenvolvimento de políticas envolvendo as temáticas da Frente Parlamentar; VIII - realizar estudos para aprimoramento da legislação distrital, de modo a fomentar o empreendedorismo e promover a formalização, a organização e o desenvolvimento cientifico, tecnológico, inovação e de apoio as startups; IX - elaborar proposituras ou sugeri-las ao Chefe do Executivo, quando de competência deste, que visem a inovação tecnológica e científica, a desburocratização, à análise da carga tributária e a redução de custos; X - realizar seminários, debates e audiências que tratem de temas importantes para a Frente Parlamentar; XI - fomentar a políticas de fornecimento de crédito e financiamento para equipamentos e insumos; XII - implementar novos arranjos produtivos para criação de postos de trabalho nos mais variados setores; XIII - viabilizar parcerias entre as empresas de médio e grande porte com escolas técnicas, universidades e outros centros de educação, para aprimoramento do processo de ensino-aprendizagem, através de estágios, cursos e atividades de extensão nas áreas científicas, tecnológicas, pesquisas, inovações e incentivo as startups; XIV -  compendiar a legislação, normas e procedimentos sobre o tema, além de receber sugestões, estudos e propostas referentes à área para dar-lhes competente encaminhamento.</t>
  </si>
  <si>
    <t>Roosevelt Vilela
Roberio Negreiros
Martins Machado
Max Maciel
Fabio Felix
João Cardoso
Pepa
Pastor Daniel de Castro
Joaquim Roriz Neto
Paula Belmonte
Doutora Jane
Gabriel Magno
Ricardo Vale</t>
  </si>
  <si>
    <t>12/2023</t>
  </si>
  <si>
    <t>Frente Parlamentar em defesa das Energias Renováveis e Eficiência Energética</t>
  </si>
  <si>
    <t>I - acompanhar políticas públicas dirigidas ao marco regulatório das energias renováveis e a implementação de políticas públicas favoráveis ao desenvolvimento do setor, além de monitorar proposições legislativas que as impactem e realizar estudos para aprimoramento da legislação distrital; II - subsidiar, com pareceres, informações técnicas e dados estatísticos, as iniciativas legislativas de interesse da sociedade no que concerne ao energias renováveis e a implementação de políticas públicas; III - estimular e intensificar debates sobre a atual política de desenvolvimento de energias renováveis produzidas a partir de fontes complementares, como biomassa, eólica, solar, biogás, biometano, dentre outras, aperfeiçoando a legislação existente e promovendo maior integração entre as instituições que atuam nesta área; IV - promover a integração harmoniosa entre o Poder Legislativo e as lideranças do setor energético, associações, federações e confederações, a fim de promover amplo debate, com a participação dos mais diversos segmentos da sociedade, a respeito de como desenvolver, no Distrito Federal, um ambiente favorável às novas energias limpas, voltados a geração de emprego e renda; V - promover o desenvolvimento do mercado de trabalho e ampliar a competitividade do DF, valorizando os recursos energéticos renováveis; VI - atrair investimentos na produção e autoprodução de energia elétrica, valorizando a eficiência energética, as novas tecnologias, o uso racional da energia, a cogeração e a geração distribuída; VII - proteger o meio ambiente, por meio da promoção da conservação de energia, de incentivo às fontes renováveis, à geração distribuída, à cogeração, à autoprodução residencial, em especial com uma política de preços indutora da eficiência econômica e energética; VIII - promover o intercâmbio com órgãos legislativos de outros estados e países, visando à realização de estudos e pesquisas para o desenvolvimento de políticas envolvendo as temáticas da Frente Parlamentar; IX - elaborar proposituras ou sugeri-las ao Chefe do Executivo, quando de competência deste, que visem à implementação de políticas energias renováveis e a implementação de políticas, a desburocratização, à análise da carga tributária e a redução de custos; X - viabilizar parcerias entre as empresas de médio e grande porte com escolas técnicas, universidades e outros centros de educação, em especial, para atividades de extensão nas áreas científicas, tecnológicas, pesquisas, inovações e de incentivo para transformação, tratamento e aproveitamento de biogás para obtenção de biometano oriundo de aterros sanitários e estações de tratamento de esgoto; XI - proporcionar apoio a programas, planos, atividades e ações governamentais/regulatórias, em harmonia com as finalidades e propostas da Frente Parlamentar, em especial no desenvolvimento de programas que visem à capacitação e a especialização de recursos humanos e da pesquisa tecnológica no setor elétrico, nos segmentos de produção, transporte e comercialização de energia elétrica; XII - realizar seminários, debates e audiências que tratem de temas importantes para a Frente Parlamentar; XIII - fomentar a políticas de fornecimento de crédito e financiamento para equipamentos e insumos para as energias renováveis.</t>
  </si>
  <si>
    <t>Energia</t>
  </si>
  <si>
    <t xml:space="preserve">Roosevelt Vilela
Roberio Negreiros
Martins Machado
Joaquim Roriz Neto
João Cardoso
Pepa
Pastor Daniel de Castro
Paula Belmonte
Ricardo Vale
</t>
  </si>
  <si>
    <t>13/2023</t>
  </si>
  <si>
    <t>Frente Parlamentar em Defesa dos Direitos e de Políticas de Atenção às Pessoas com Doenças Raras</t>
  </si>
  <si>
    <t>I - consolidar um espaço de interlocução permanente entre parlamentares, Poder Executivo, Poder Judiciário e sociedade civil visando construir conjuntamente propostas concretas para a melhoria da saúde pública do Distrito Federal, em especial na prevenção, diagnóstico, tratamento, reabilitação e cuidados as pessoas com doenças raras; II -discutir e debater os problemas na saúde da rede pública do DF, apontando soluções, bem como fortalecer e contribuir com o governo do Distrito Federal, na busca de uma saúde de qualidade para os pacientes com doenças raras; III - ampliar o debate referente aos problemas enfrentados na área da saúde pública do Distrito Federal, em especial, no atendimento ao usuário nos hospitais/Pronto Socorro e nas Unidades de Pronto Atendimento – UPAS para as pessoas com doenças raras; IV - formular e implementar políticas voltadas para a proteção dos pacientes com doenças raras nas unidades de pública de saúde, com foco nas consultas regulares, exames de rastreamento, possibilitando tratamento com maior eficaz para a redução da mortalidade; V - promover o aprimoramento da legislação da saúde pública, bem como acompanhar as atividades legislativas referentes ao tema; VI - acompanhar a compra e a distribuição de medicamentos e material médico-hospitalar, insumos necessários a um atendimento digno à população acometida com doenças raras, dentre outros; VII - apoiar ações que propiciem o tratamento mais acolhedor e humanizado, com especialistas visando amenizar os efeitos colaterais das terapias e evitar internações hospitalares; VIII - formular sugestões para fortalecer o atendimento no nível primário, bem sugerir a ampliação e intensificação nos níveis secundário e terciário com o uso de tecnologias adequadas e modernas para o tratamento das pessoas com doenças raras; IX - promover intercâmbio e contribuir para a solução das demandas reprimidas das clínicas, hospitais e demais instituições que atuam na prevenção e combate as doenças raras; X - apoiar ações de novas tecnologias para enfrentamento da doença, incentivar pesquisas nas diversas páreas de atenção, visando à melhoria da qualidade dos serviços voltados aos pacientes com doenças raras; XI - acompanhar e monitorar a elaboração e a execução do orçamento do Distrito Federal com o objetivo de ampliar os investimentos nos programas e projetos governamentais para a prevenção e o tratamento de doenças raras; XII - aumento da disponibilidade de estruturas adequadas para reduzir o abandono do tratamento, dentre outros; XIII - desenvolvimento de novos projetos e programas que beneficiem as pessoas com doenças raras, por meio do estudo, monitoramento, avaliação e formulação de políticas de atenção integral a esse grupo; XIV - participação ativa de parlamentares e sociedade civil organizada no processo legislativo atinente à política de atenção integral às pessoas com doenças raras; XV - acompanhar, os projetos e programas em andamento pertinentes às doenças raras; XVI - promover debates, simpósios, seminários e outros eventos relacionados à temática, divulgando seus resultados à sociedade; XVII - promover o intercâmbio com instituições em todas as esferas do governo, da sociedade civil e de entidades internacionais visando ao aperfeiçoamento recíproco das respectivas políticas de atenção integral às pessoas com doenças raras; XVIII - criar, continuamente, novas normas e aperfeiçoar as já vigentes, atinentes ao tema da atenção integral às pessoas com doenças raras; XIX - buscar o conhecimento e auxiliar na divulgação de novos métodos e processos para, assim, promover o acesso à informação de novos medicamentos, tratamentos e terapias, bem como o direito de adquiri-los ou usufrui-los; XX - buscar conhecimento e auxiliar na divulgação de novas pesquisas para as doenças raras; XXI - colaborar com os poderes públicos, associações, instituições de saúde e instituições de ensino superior que possuam iniciativas no campo das doenças raras; XXII - amparar e defender os interesses gerais das pessoas vivendo com doenças raras perante os poderes públicos, buscando soluções para os assuntos que direta ou indiretamente possam, de qualquer formas, interessá-las.</t>
  </si>
  <si>
    <t>Cidadania</t>
  </si>
  <si>
    <t>Roosevelt Vilela
Dayse Amarilio
Jorge Vianna
Roberio Negreiros
Martins Machado
João Cardoso
Pastor Daniel de Castro
Paula Belmonte
Ricardo Vale</t>
  </si>
  <si>
    <t>14/2023</t>
  </si>
  <si>
    <t>Frente Parlamentar em Defesa dos Direitos das Pessoas com Autismo</t>
  </si>
  <si>
    <t>I - consolidar um espaço de interlocução permanente entre parlamentares, Poder Executivo, Poder Judiciário e sociedade civil visando construir conjuntamente propostas concretas para a melhoria da saúde pública do Distrito Federal, em especial no diagnóstico, tratamento, reabilitação e cuidados as pessoas com autista; II - discutir e debater os problemas na saúde da rede pública do DF, apontando soluções, bem como fortalecer e contribuir com o governo do Distrito Federal, na busca de uma saúde de qualidade para os pacientes autistas; III - acompanhar e monitorar a elaboração e a execução do orçamento do Distrito Federal com o objetivo de ampliar os investimentos nos programas e projetos governamentais para as pessoas autistas; IV - receber e encaminhar aos órgãos competentes, consultas e denúncias relativas aos crimes cometidos contra pessoas autistas; V - propor legislação em benefício das pessoas autistas; VI - realizar audiências públicas, campanhas de conscientização e outras atividades que entender pertinentes; VII - incentivar e monitorar programas governamentais que envolvam benefícios para as pessoas autistas; VIII - promover o intercâmbio com entidades nacionais e internacionais com vistas ao conhecimento de legislações, políticas e ações pertinentes ao objeto da Frente; IX - incentivar e monitorar programas governamentais relativos à proteção dos direitos da pessoa com TEA, bem como avaliar estruturas públicas e diagnosticar lacunas existentes nas ações e serviços prestados aos usuários destes serviços e a seus familiares; X - realizar outras atividades relacionadas a defesa dos Direitos da Pessoa com Transtorno do Espectro Autista – TEA; VII - acompanhar as políticas públicas de transporte, mobilidade urbana e acessibilidade; XI - monitorar a execução de planos e projetos relacionados à temática das pessoas com Autismo; XII - sugerir a prática do paradesporto educacional no atendimento das crianças e adolescentes com autismo que estejam no meio escolar; XIII - acompanhar e estimular o desenvolvimento social, pessoal e profissional das pessoas com autismo na melhoria da qualidade de vida, na geração de empregos e oportunidades; XIV - discutir propostas que contribuam para o desenvolvimento e promoção do esporte, em todas as áreas, para as pessoas com autismo; XV - atuar em colaboração com entidades representativas para encaminhar sugestões e estudos deliberados pela respectiva Frente Parlamentar aos órgãos competentes; XVI - intermediar solicitações e questões junto aos órgãos envolvidos em todas as esferas de governo distrital e federal.</t>
  </si>
  <si>
    <t>Fabio Felix
Roosevelt Vilela
Dayse Amarilio
Jorge Vianna
Roberio Negreiros
Martins Machado
Max Maciel
Joaquim Roriz Neto
João Cardoso
Pepa
Pastor Daniel de Castro
Paula Belmonte
Gabriel Magno
Ricardo Vale</t>
  </si>
  <si>
    <t>15/2023</t>
  </si>
  <si>
    <t>Frente Parlamentar em Defesa dos Direitos e de Atenção à Pessoa com Síndrome de Down.</t>
  </si>
  <si>
    <t>I - consolidar um espaço de interlocução permanente entre parlamentares, Poder Executivo, Poder Judiciário e sociedade civil visando construir conjuntamente propostas concretas para a melhoria da saúde pública do Distrito Federal, em especial na prevenção, diagnóstico, tratamento, reabilitação e cuidados as pessoas com down; II - discutir e debater os problemas na saúde da rede pública do DF, apontando soluções, bem como fortalecer e contribuir com o governo do Distrito Federal, na busca de uma saúde de qualidade para os pacientes com down; III - formular e implementar políticas voltadas para a proteção dos pacientes com down nas unidades de pública de saúde; IV - debater iniciativas para valorizar o quadro de profissional nas unidades de saúde, a fim de presta o bom atendimento à população com down; V - acompanhar e monitorar a elaboração e a execução do orçamento do Distrito Federal com o objetivo de ampliar os investimentos nos programas e projetos governamentais para as pessoas com down; VI - receber e encaminhar aos órgãos competentes, consultas e denúncias relativas aos crimes cometidos contra pessoas com down; VII - propor legislação em benefício das pessoas com down; VIII - realizar audiências públicas, campanhas de conscientização e outras atividades que entender pertinentes; IX - incentivar e monitorar programas governamentais que envolvam benefícios para as pessoas com Down; X - promover o intercâmbio com entidades nacionais e internacionais com vistas ao conhecimento de legislações, políticas e ações pertinentes ao objeto da Frente; XI - realizar outras atividades relacionadas ao objeto da Frente que visem instituir um conjunto de ações em parceria com a sociedade voltados para a compreensão, apoio, educação, saúde, qualidade de vida, trabalho e combate ao preconceito, em relação às pessoas com down, seus familiares, educadores e agentes de saúde; XII - divulgar informações gerais à comunidade a respeito das principais questões envolvidas na convivência e trato das pessoas com down; XIII - acompanhamento da construção do Centro de Referência para as pessoas com down; XIV -  incentivar a contratação e a abertura de vagas no mercado de trabalho para as pessoas com down; XV - ampliação das políticas públicas para às áreas da educação, saúde, lazer, esporte, cultura, dentre outras; XVI - qualificação das pessoas com down par ao mercado de trabalho; XVII - concretizar direitos por meio de políticas inclusivas, por meio de uma atuação ativa do Estado na conscientização da sociedade, seja por meio da disseminação de informações, seja por meio do exercício pleno dos poderes de fiscalização e, quando necessário, da aplicação das punições legalmente estabelecidas contra aqueles que infringirem os direitos da pessoa com deficiência.</t>
  </si>
  <si>
    <t>Fabio Felix
Roosevelt Vilela
Dayse Amarilio
Jorge Vianna
Roberio Negreiros
Martins Machado
Max Maciel
Joaquim Roriz Neto
João Cardoso
Pastor Daniel de Castro
Paula Belmonte
Gabriel Magno
Ricardo Vale</t>
  </si>
  <si>
    <t>18/2023</t>
  </si>
  <si>
    <t xml:space="preserve">Frente Parlamentar de Incentivo ao Empreendedorismo
</t>
  </si>
  <si>
    <t>I - promover o debate acerca de políticas pública de incentivo ao empreendedorismo; II - propor o aprimoramento da legislação distrital; III - articular ações entre Governo e iniciativa ações de qualificação e inserção profissional; IV - articular ações entre Governo e iniciativa privada com a finalidade de retirar barreiras ao empreendedorismo e a criação de novas empresas; V - apoiar a execução dos fundos financeiros destinados ao financiamento de ações voltadas para os objetivos desta Frente Parlamentar; VI - promover o intercâmbio com entes assemelhados de parlamentos e entidades, visando apresentar propostas e efetivas ações que viabilizem a implementação de políticas públicas voltadas ao incentivo do empreendedorismo.</t>
  </si>
  <si>
    <t>Paula Belmonte</t>
  </si>
  <si>
    <t>Martins Machado
Roberio Negreiros
Hermeto
Max Maciel
Pastor Daniel de Castro
Thiago Manzoni
Rogério Morro da Cruz</t>
  </si>
  <si>
    <t>19/2023</t>
  </si>
  <si>
    <t>Frente Parlamentar da Primeira Infância</t>
  </si>
  <si>
    <t>I - aperfeiçoar a legislação que se trata da Primeira Infância, no Distrito Federal; II - promover debates, simpósios, seminários e outros eventos pertinentes à temática da Primeira Infância, divulgando seus resultados; III - promover a popularização do conhecimento sobre a Primeira Infância e sobre a importância da atenção a essa fase da vida; IV - receber, avaliar e proceder investigações de denúncias relativas a ameaças ou violações aos direitos da Primeira Infância; V - fiscalizar e acompanhar programas governamentais relativos à proteção dos direitos da Primeira Infância;  VI - colaborar com entidades não governamentais, nacionais e internacionais que atuem na defesa dos direitos da Primeira Infância; VII - pesquisar e estudar a situação dos direitos da Primeira Infância no Distrito Federal e RIDE; VIII - fiscalizar Fundo dos Direitos da Criança e do Adolescente do Distrito Federal; IX - atuar com as demais comissões permanentes a fim de resguardar, aprimorar, fiscalizar as políticas públicas voltadas à Primeira Infância do Distrito Federal e RIDE; X - acompanhar o cumprimento do Marco Legal da Primeira Infância; XI - promover o intercâmbio com entes assemelhados de parlamentos e entidades, visando apresentar propostas e efetivas ações que viabilizem a implementação de políticas públicas voltadas à Primeira Infância; XII - relacionar-se com entidades e órgãos voltados às questões da Primeira Infância visando à cooperação e integração com as Câmaras Municipais da RIDE, Câmara dos Deputados e Senado Federal; XIII - acompanhar o cumprimento do Estatuto da Criança e do Adolescente; XIV - acompanhar a tramitação de matérias nas Câmaras Municipais da RIDE, Câmara dos Deputados e Senado Federal, que tratem do assunto correlato.</t>
  </si>
  <si>
    <t>Infância, Adolescência e 3ª Idade</t>
  </si>
  <si>
    <t>Martins Machado
Robério Negreiros
Hermeto
Max Maciel
Pastor Daniel de Castro
Thiago Manzoni
Dayse Amarilio
Fabio Felix
Rogério Morro da Cruz</t>
  </si>
  <si>
    <t>20/2023</t>
  </si>
  <si>
    <t>Frente Parlamentar em Defesa dos Direitos da Criança e do Adolescente</t>
  </si>
  <si>
    <t>I - acompanhar e fiscalizar os programas e as Políticas Públicas Governamentais manifestando-se quanto aos aspectos mais importantes de sua aplicabilidade e execução; II - promover o intercâmbio com entes assemelhados de assembleias de outros Estados visando ao aperfeiçoamento recíproco das respectivas políticas e da sua atuação; III - procurar, de modo contínuo, a inovação da legislação necessária à promoção de políticas públicas, sociais e econômicas eficazes, influindo no processo legislativo a partir das comissões permanentes existentes na Câmara Legislativa do Distrito Federal, segundo seus objetivos; IV - trabalhar para aumentar a efetividade das políticas, programas e mecanismos existentes e, quando necessário, desenvolver ou sugerir a adoção de outros mais apropriados a promoção e preservação do Direito da Criança e do Adolescente; V - articular com os órgãos dos Poderes Executivo, Judiciário e Ministério Público da União, dos Estados, do Distrito Federal e dos Municípios, bem como com as entidades empresariais, não-governamentais e do Terceiro Setor, tendo em vista acompanhar e incentivar a adoção de políticas e ações em Defesa do Direito da Criança e do Adolescente; VI - informar e divulgar informações sobre fontes de fomento, financiamento e outras formas de apoio a projetos relacionados à promoção, difusão, proteção e manutenção do objeto da Frente Parlamentar; VII - sugerir, incentivar e promover, onde e quando couber: a) a produção de material didático, comunicacional e promocional alusivo ao tema da Frente Parlamentar; b) a criação e o desenvolvimento de formas de gestão coletiva e de articulação entre o poder público e agente social. VIII - acolher, verificar e encaminhar soluções para as denúncias de descuido ou infração para com a criança e o adolescente; IX - zelar pelo cumprimento da legislação que visa a proteger, promover e difundir a Defesa do Direito da Criança e do Adolescente.</t>
  </si>
  <si>
    <t>Assunto Social</t>
  </si>
  <si>
    <t>Martins Machado
Robério Negreiros
Max Maciel
Pastor Daniel de Castro
Thiago Manzoni
Dayse Amarilio
Rogério Morro da Cruz</t>
  </si>
  <si>
    <t>21/2023</t>
  </si>
  <si>
    <t>Frente Parlamentar mista em defesa da recomposição salarial dos servidores e reestruturação das carreiras do Governo do Distrito Federal</t>
  </si>
  <si>
    <t>I - Apoiar e defender as demandas dos servidores Governo do Distrito Federal; II - Promover a integração harmoniosa entre a Câmara Legislativa do Distrito Federal e os órgãos GDF, capaz de estabelecer um ambiente legislativo favorável ao desenvolvimento das políticas salarial justa; III - Acompanhar o processo legislativo na Câmara Legislativa do Distrito Federal, em especial quanto aos aspectos de interesse das carreiras dos servidores; IV - Subsidiar, com informações fidedignas e oportunas, as iniciativas legislativas de interesse das carreiras; V - Acompanhar os assuntos de interesse no Executivo e no Judiciário, visando apoiar, politicamente, as proposta das categorias.</t>
  </si>
  <si>
    <t>Servidor Público</t>
  </si>
  <si>
    <t>Jorge Vianna</t>
  </si>
  <si>
    <t>Robério Negreiros
João Cardoso
Martins Machado
Paula Belmonte
Dayse Amarilio
Jaqueline Silva
Roosevelt Vilela
Rogério Morro da Cruz
Doutora Jane
Eduardo Pedrosa</t>
  </si>
  <si>
    <t>22/2023</t>
  </si>
  <si>
    <t>Frente Parlamentar em Defesa dos Direitos das Pessoas Pré e PósTransplantados e de conscientização de doação de órgãos e tecidos</t>
  </si>
  <si>
    <t>I - consolidar um espaço de interlocução permanente entre parlamentares, Poder Executivo, Poder Judiciário e sociedade civil visando construir conjuntamente propostas concretas para a melhoria da saúde pública do Distrito Federal, em especial no diagnóstico, tratamento, reabilitação e cuidados das pessoas pré e pós transplantadas; II - discutir e debater os problemas na saúde da rede pública do DF, apontando soluções, bem como fortalecer e contribuir com o governo do Distrito Federal, na busca de uma saúde de qualidade para os pacientes pré e pós transplantadas; III - acompanhar e monitorar a elaboração e a execução do orçamento do Distrito Federal com o objetivo de ampliar os investimentos nos programas e projetos governamentais para as pessoas pré e pós transplantadas; IV - discutir e debater a conscientização de doação de órgãos e tecidos para a população do Distrito Federal, por intermédio de campanhas educacionais; V - receber e encaminhar aos órgãos competentes, consultas e denúncias relativas aos crimes cometidos contra pessoas pré e pós transplantadas; VI - realizar audiências públicas, campanhas de conscientização e outras atividades que entender pertinentes; VII - incentivar e monitorar programas governamentais que envolvam benefícios para as pessoas pré e pós transplantadas; VIII - promover o intercâmbio com entidades nacionais e internacionais com vistas ao conhecimento de legislações, políticas e ações pertinentes ao objeto da Frente; IX - remover campanhas para facilitar o diagnóstico e o tratamento, X - Incentivar e facilitar o tratamento, aumentando o acesso do paciente aos recursos disponíveis, especialmente em centros especializados; XI - difundir informações e iniciativas relacionadas ao processo de doações e transplantes; XII - ajudar na busca e na realização de transplantes em pacientes com doença progressiva ou incapacitante e irreversível por outras técnicas terapêuticas; XIII - contribuir na discussão do controle e monitoramento de agravos e eventos em saúde relacionados às neoplasias; XIV - colaborar com as equipes de saúde para prestação de ações integrais, colaborativas e resolutivas; XV - auxiliar na informação de qualidade em tempo hábil, por meio de orientação individual, suporte, educação, coordenação de cuidados e assistência aos pacientes; XVI - facilitar o processo de vivência do câncer e do transplantado e proporcionar melhor qualidade de vida aos pacientes; XVII - contribuir para que os profissionais de saúde possam oferecer cuidado desde o diagnóstico até o início do tratamento em centros de referência oncológica e de transplante; XVIII - contribuir para auxiliar o paciente para entender sua jornada pelo sistema de saúde, abordando questões clínicas e não clínicas; XIX - orientar no planejamento adequado das necessidades do paciente, identificando possíveis barreiras nos processos de diagnóstico e de tratamento, e assim, oferecer soluções para sua melhoria; XX - incentivar a comunicação entre os pacientes, familiares/cuidadores e profissionais responsáveis pelos cuidados de saúde para favorecer e otimizar os resultados; XXI - fornecer suporte aos pacientes para organização das agendas de consultas, exames, cirurgias, transplantes e demais procedimentos necessários para o seu tratamento, visando promover a sua adesão e participação no planejamento, por meio de sistema e de acesso à internet; XXII - auxiliar e viabilizar o comparecimento dos pacientes às consultas de demais exames e procedimento necessários ao tratamento; XXIII - garantir o acesso a suporte psicológico e/ou social, de acordo com às necessidades de pacientes e familiares/cuidadores durante toda a trajetória de tratamento; XXIV - fornecer informações voltadas para a promoção da qualidade de vida durante o tratamento, orientando-o sobre a importância de manter um estilo de vida saudável e o autocuidado; XXV - contribuir na orientação dos pacientes sobre cuidados e manejo de possíveis complicações relacionadas ao seu tratamento e transplante; XXVI - realizar outras atividades relacionadas ao objeto da Frente que visem instituir um conjunto de ações em parceria com a sociedade voltados para a compreensão, apoio, educação, saúde, qualidade de vida, trabalho e combate ao preconceito, em relação às pessoas pré e pós transplantadas, seus familiares, educadores e agentes de saúde; XXVII - divulgar informações gerais à comunidade a respeito das principais questões envolvidas na convivência e trato das pessoas pré e pós transplantadas; XXVIII - acompanhamento da construção do Centro de Referência para as pessoas pré e pós transplantadas; XXIX - incentivar a contratação e a abertura de vagas no mercado de trabalho para as pessoas pré e pós transplantadas; XXX - ampliação das políticas públicas para às áreas da educação, saúde, lazer, esporte, cultura, dentre outras; XXXI - recolocação e requalificação das pessoas pré e pós transplantadas para o mercado de trabalho;  XXXII - concretizar direitos por meio de políticas inclusivas, por meio de uma atuação ativa do Estado na conscientização da sociedade, seja por meio da disseminação de informações, seja por meio do exercício pleno dos poderes de fiscalização e, quando necessário, da aplicação das punições legalmente estabelecidas contra aqueles que infringirem os direitos da pessoas pré e pós transplantadas.</t>
  </si>
  <si>
    <t>Paula Belmonte
João Cardoso Professor
Pepa
Robério Negreiros
Dayse Amarilio
Joaquim Roriz Neto
Roosevelt Vilela
Iolando
Pastor Daniel de Castro
Gabriel Magno</t>
  </si>
  <si>
    <t>23/2023</t>
  </si>
  <si>
    <t>Frente Parlamentar da Regularização Fundiária Urbana e Rural no Distrito Federal.</t>
  </si>
  <si>
    <t>I - Propor reuniões e audiências públicas para discussão e divulgação de temas relevantes à regularização fundiária no Distrito Federal; II - Consolidar espaços de interlocução permanente, acompanhar, propor e aprimorar proposições e programas, no âmbito dos Poderes e em qualquer Instância, que versem sobre assuntos concernentes à Regularização Fundiária Urbana e Rural no Distrito Federal; III - Realizar estudos, palestras, audiências pública, fóruns, debates, simpósios, visitas técnicas, seminários, encontros e produção de informação, divulgando seus resultados e outros eventos, envolvendo a sociedade civil, em favor da conscientização, da formação de opiniões e construção de políticas favoráveis relacionadas à Regularização fundiária Urbana e Rural; IV - Apoiar e divulgar ações parlamentares, governamentais e da sociedade civil que recorram sobre o tema da Regularização Fundiária Urbana e Rural no Distrito Federal; V - Acompanhar e lutar pelo aprimoramento e aprovação das proposições que aperfeiçoem a legislação vigente no que se refere à temática de atuação desta Frente; VI - Trabalhar por emendas que se fizerem necessárias nos textos em discussão na Câmara Legislativa do DF; VII - Fiscalizar, incentivar e sugerir no âmbito do Distrito Federal políticas públicas relacionadas com a temática fundiária;</t>
  </si>
  <si>
    <t>Assunto Fundiário e Ordenamento Territorial</t>
  </si>
  <si>
    <t>Rogério Morro da Cruz</t>
  </si>
  <si>
    <t>Pepa
Iolando
João Cardoso Professor
Hermeto
Robério Negreiros
Jorge Vianna
Paula Belmonte
Pastor Daniel de Castro
Doutora Jane
Joaquim Roriz Neto
Ricardo Vale</t>
  </si>
  <si>
    <t>24/2023</t>
  </si>
  <si>
    <t>Frente Parlamentar em Defesa da Atenção à Saúde Mental, Antimanicomial e Integradora</t>
  </si>
  <si>
    <t>I - fortalecer, difundir e potencializar as ações em defesa da atenção à saúde mental, antimanicomial e integradora, no Distrito Federal; II – apoiar e promover o desenvolvimento das ações já implementadas e a criação de outras em prol da manutenção da atenção à saúde mental, antimanicomial e integradora, no Distrito Federal; III – proporcionar um fórum permanente de debate, fomento e elaboração legislativa para as ações de fortalecimento e defesa da atenção à saúde mental, antimanicomial e integradora, no Distrito Federal; IV – apoiar políticas públicas voltadas ao fortalecimento e ampliação da atenção à saúde mental, antimanicomial e integradora, no Distrito Federal; V – combater todas as formas de retrocesso na atenção à saúde mental, antimanicomial e integradora, no Distrito Federal.</t>
  </si>
  <si>
    <t>Gabriel Magno</t>
  </si>
  <si>
    <t>Max Maciel
Dayse Amarilio
Jaqueline Silva
Robério Negreiros
Fábio Félix
João Cardoso Professor
Pastor Daniel de Castro
Paula Belmonte
Ricardo Vale</t>
  </si>
  <si>
    <t>25/2023</t>
  </si>
  <si>
    <t>Frente Parlamentar em Defesa dos Direitos da População em Situação de Rua</t>
  </si>
  <si>
    <t>I - fortalecer, difundir e potencializar as ações em defesa dos direitos das pessoas em situação de rua, no Distrito Federal; II – apoiar e promover o desenvolvimento das ações já implementadas e a criação de outras em prol da garantia dos direitos das pessoas em situação de rua no Distrito Federal; III – proporcionar um fórum permanente de debate, fomento e elaboração legislativa para as ações de fortalecimento e defesa das pessoas em situação de rua, no Distrito Federal; IV – apoiar políticas públicas voltadas ao fortalecimento e ampliação da atenção às pessoas em situação de rua, no Distrito Federal; V – combater todas as formas de retrocesso na atenção às pessoas em situação de rua, no Distrito Federal.</t>
  </si>
  <si>
    <t>Direitos Humanos</t>
  </si>
  <si>
    <t>Max Maciel
Dayse Amarilio
Robério Negreiros
Fábio Félix
João Cardoso
Pepa
Pastor Daniel de Castro
Paula Belmonte
Ricardo Vale</t>
  </si>
  <si>
    <t>26/2023</t>
  </si>
  <si>
    <t>Frente Parlamentar de Defesa do Pagador de Impostos e da Liberdade Econômica</t>
  </si>
  <si>
    <t>I - A interlocução permanente entre parlamentares e a sociedade civil organizada, inclusive com a disponibilização de canais de sugestões e denúncias, com o objetivo de proteger o cidadão-empreendedor dos abusos do Estado; II - A discussão acerca de medidas necessárias para desburocratizar e melhorar o ambiente de negócios no Distrito Federal; III - Debater e propor medidas visando a redução da carga tributária; IV - A promoção do intercâmbio do Parlamento Distrital com entidades nacionais e internacionais de defesa da liberdade econômica com o objetivo de compartilhar experiências aplicáveis à realidade desta Unidade da Federação; V - O monitoramento do orçamento do Distrito Federal com a finalidade garantir os recursos necessários à efetivação das medidas a serem propostas por esta Frente Parlamentar; VI - A realização de audiências públicas e outros eventos voltados para a capacitação, estudo e conscientização da sociedade acerca da importância da liberdade econômica para o enriquecimento coletivo e sustentado do país.</t>
  </si>
  <si>
    <t>Thiago Manzoni</t>
  </si>
  <si>
    <t>Hermeto
Roosevelt Vilela
Eduardo Pedrosa
Daniel Donizet
Pepa
Robério Negreiros
Paula Belmonte
Pastor Daniel de Castro</t>
  </si>
  <si>
    <t>27/2023</t>
  </si>
  <si>
    <t>Frente Parlamentar em defesa e preservação do território da Serrinha do Paranoá-Brasília/DF</t>
  </si>
  <si>
    <t>I - Atuar junto à sociedade civil, entidades representativas e movimentos de defesa do meio ambiente e órgãos públicos afetos, bem como junto aos entes do poder executivo e legislativo na esfera local e federal para a defesa, proteção e preservação do território da Serrinha do Paranoá-Brasília/DF; II - Acompanhar as políticas públicas e estatais dirigidas a defesa dos interesses dessa Frente; III - Promover a interação do Poder Legislativo, Ministério Público, Poder Judiciário, Poder Executivo e entidades da sociedade civil para a promoção e defesa e preservação do território da Serrinha do Paranoá-Brasília/DF; IV - Receber sugestões, críticas, denúncias, estudos e propostas referentes à defesa  do território da Serrinha do Paranoá-Brasília/DF; V - Promover debates para subsidiar a elaboração de políticas públicas, programas de governo e ações afirmativas voltadas para a promoção da defesa, proteção  preservação  do território da Serrinha do Paranoá-Brasília/DF; VI - Promover o intercâmbio com órgãos legislativos de outros estados e países, visando à realização de estudos e pesquisas para o desenvolvimento de novas políticas envolvendo a temática da Frente Parlamentar, de proteção ambiental; VI - Realizar seminários, debates e audiências que tratem de temas importantes para a Frente Parlamentar.</t>
  </si>
  <si>
    <t>Meio Ambiente e animais</t>
  </si>
  <si>
    <t>Fabio Felix</t>
  </si>
  <si>
    <t>Max Maciel
Gabriel Magno
Dayse Amarilio
João Cardoso
Pastor Daniel de Castro
Robério Negreiros
Paula Belmonte
Ricardo Vale</t>
  </si>
  <si>
    <t>28/2023</t>
  </si>
  <si>
    <t>Frente Parlamentar em Defesa dos direitos da Pessoa com Deficiência</t>
  </si>
  <si>
    <t>I - Atuar junto à sociedade civil, entidades representativas e movimentos de defesa da pessoa com deficiência  e órgãos públicos afetos, bem como junto aos entes do poder executivo e legislativo na esfera local e federal para a defesa, dos direitos da pessoa com deficiência; II - Acompanhar as políticas públicas e estatais dirigidas a defesa dos interesses dessa Frente; III - Promover a interação do Poder Legislativo, Ministério Público, Poder Judiciário, Poder Executivo e entidades da sociedade civil para a promoção e defesa da pessoa com deficiência; IV - Receber sugestões, críticas, denúncias, estudos e propostas referentes à defesa  dos direitos da pessoa com deficiência; V - Promover debates para subsidiar a elaboração de políticas públicas, programas de governo e ações afirmativas voltadas para a promoção da defesa  dos direitos da pessoa com deficiência; VI - Promover o intercâmbio com órgãos legislativos de outros estados e países, visando à realização de estudos e pesquisas para o desenvolvimento de novas políticas envolvendo a temática da Frente Parlamentar, de proteção das PCD; VI - Realizar seminários, debates e audiências que tratem de temas importantes para a Frente Parlamentar.</t>
  </si>
  <si>
    <t>Iolando</t>
  </si>
  <si>
    <t>Roosevelt Vilela
Robério Negreiros
Jorge Vianna
Martins Machado
Max Maciel
Rogério Morro da Cruz
Hermeto
Joaquim Roriz Neto
João Cardoso
Pepa
Pastor Daniel de Castro
Paula Belmonte</t>
  </si>
  <si>
    <t>29/2023</t>
  </si>
  <si>
    <t>Frente Parlamentar Evangélica da Câmara Legislativa do Distrito Federal</t>
  </si>
  <si>
    <t>I - propor medidas legislativas e alterações na legislação que visem à construção de um arcabouço legal específico para garantir a liberdade religiosa e de credo; II - acompanhar os resultados de ações assistenciais promovidas pelo Poder Executivo, além de discutir propostas que possam ampliar os limites de abrangência e atuação dos benefícios assistenciais, assegurando fontes de recursos para pessoas em situação de vulnerabilidade; III - Acompanhar e fiscalizar os programas e as Políticas Públicas Governamentais manifestando-se quanto aos aspectos mais importantes de sua aplicabilidade e execução; IV - Promover o intercâmbio com entes assemelhados de parlamentos de outros estados ou de até países visando ao aperfeiçoamento recíproco das respectivas políticas e da sua atuação; V - Procurar, de modo contínuo, a inovação da legislação necessária à promoção de políticas públicas, sociais e econômicas eficazes, influindo no processo legislativo a partir das comissões temáticas existentes na Casa, segundo seus objetivos, combinados como os propósitos de Deus, e conforme Sua Palavra.</t>
  </si>
  <si>
    <t>Roosevelt Vilela
Robério Negreiros
Martins Machado
Jorge Vianna
Hermeto
Joaquim Roriz Neto
João Cardoso
Pastor Daniel de Castro
Paula Belmonte</t>
  </si>
  <si>
    <t>30/2023</t>
  </si>
  <si>
    <t>Frente Parlamentar em defesa do Estado de Direito e dos Movimentos Sociais</t>
  </si>
  <si>
    <t>I - Instituir um Fórum permanente para a proteção e defesa do Estado de Direito e do direito de protesto, da liberdade de expressão e de reunião dos movimentos sociais conforme dispõe Art. 5º, incisos IV, XVI, e XVII da CF; II - Acompanhar as políticas públicas dirigidas a defesa dos interesses dispostos no inciso I; III - Subsidiar, com pareceres, informações técnicas e dados estatísticos, as iniciativas legislativas que versem sobre a promoção e defesa do Estado de Direito e dos movimentos sociais; IV - Promover debates para subsidiar a elaboração de políticas públicas, programas de governo e ações afirmativas voltadas para a promoção e defesa do Estado de Direito e dos direitos dos movimentos sociais; V - Promover o intercâmbio com órgãos legislativos de outros estados e países, visando à realização de estudos e pesquisas para o desenvolvimento de novas políticas envolvendo as temáticas da Frente Parlamentar; VI - Realizar seminários, debates e audiências que tratem de temas importantes para a Frente Parlamentar.</t>
  </si>
  <si>
    <t>Max Maciel
Gabriel Magno
Dayse Amarilio
João Cardoso Professor Auditor
Robério Negreiros
Rogério Morro da Cruz
Eduardo Pedrosa</t>
  </si>
  <si>
    <t>31/2023</t>
  </si>
  <si>
    <t>Frente Parlamentar pela promoção e defesa dos direitos das Crianças e Adolescentes</t>
  </si>
  <si>
    <t>I - Criar um fórum permanente de discussão visando a promoção.dos direitos das crianças e adolescentes previstos no Estatuto da Criança e do Adolescente (ECA) e na Constituição Federal; II - Atuar junto a rede de proteção das crianças e adolescentes contra a exploração e abuso sexual e o trabalho infantil; III - Fiscalizar as unidades de internação de adolescentes do Distrito Federal emconformidade com o que prevê o SINASE; IV - Promover a interação do Poder Legislativo com entidades da sociedade civil e conselhos tutelares para a promoção e defesa dos direitos da criança e adolescente; V - Receber sugestões, críticas, denúncias, estudos e propostas referentes à violação de direitos das crianças e adolescentes no Distrito Federal para dar-lhes competente encaminhamento.</t>
  </si>
  <si>
    <t>Max MacielDayse AmarilioJoão Cardoso Professor AuditorRobério NegreirosGabriel MagnoPepaEduardo PedrosaDoutora JaneJaqueline SilvaRicardo Vale</t>
  </si>
  <si>
    <t>32/2023</t>
  </si>
  <si>
    <t>Frente Parlamentar em defesa da implementação do Piso Nacional da Enfermagem no âmbito do Distrito Federal</t>
  </si>
  <si>
    <t>I - Defender a implementação do piso nacional da Enfermagem no âmbito do Distrito Federal, com o integral cumprimento da Lei Federal nº 14.434/2022 em âmbito distrital; II - Acompanhar e fiscalizar as políticas públicas para a sua implementação, estabelecendo o diálogo com o Poder Público, com a iniciativa privada e com os Poderes Constituídos, para a rápida implementação da lei;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bem como com as entidades empresariais que tenham interface com o serviço público, não-governamentais e do Terceiro Setor. o acompanhamento das políticas e programas voltadas à implementação imediata da Lei, bem como a participação efetiva em processos judiciais ou extrajudiciais que estejam lidando com o tema, sobretudo a Ação Direta de Inconstitucionalidade nº 7.222, da Relatoria do Ministro Luis Roberto Barroso, do Supremo Tribunal Federal; V - Sugerir, incentivar e promover, onde e quando couber: a) a produção de material didático, comunicacional e promocional alusivo ao tema da Frente; b) a realização de campanhas de divulgação das normas legais existentes e proposições normativas em tramitação que possam alterar o piso nacional; c) a promoção do intercâmbio de informações entre os diversos órgãos e entidades do Poder Público e do setor privado.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d) promover a produção e a divulgação de informações e conhecimentos técnicos e científicos sobre modelos de serviços público eficientes; e) fortalecer e utilizar-se do conhecimento científico e tecnológico da comunidade acadêmica de alto nível, bem como apoiar as relações políticas que possam embasar e viabilizar propostas de desenvolvimento entre os membros da Frente.</t>
  </si>
  <si>
    <t>Dayse Amarilio</t>
  </si>
  <si>
    <t>Jorge Vianna
Iolando
Robério Negreiros
Paula Belmonte
João Cardoso Professor Auditor
Pepa
Max Maciel
Gabriel Magno
Eduardo Pedrosa
Ricardo Vale</t>
  </si>
  <si>
    <t>33/2023</t>
  </si>
  <si>
    <t>Frente Parlamentar em Defesa dos Servidores Públicos do Distrito Federal - SERVIR BRASÍLIA</t>
  </si>
  <si>
    <t>I - Defender os direitos e garantias do servidores públicos do Distrito Federal; II - Acompanhar e fiscalizar programas e políticas públicas voltadas ao serviço público e aos servidores públicos do Distrito Federal, promovendo a integração e transversalidade entre eles;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bem como com as entidades empresariais que tenham interface com o serviço público, não-governamentais e do Terceiro Setor. o acompanhamento das políticas e programas voltados aos servidores públicos e ao serviço público; V - Sugerir, incentivar e promover, onde e quando couber: a) a produção de material didático, comunicacional e promocional alusivo ao tema da Frente SERVIR BRASÍLIA; b) a realização de campanhas de divulgação das normas legais existentes e proposições normativas em tramitação; c) a promoção do intercâmbio de informações entre os diversos órgãos e entidades do Poder Público e do setor privado.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IV – promover a produção e a divulgação de informações e conhecimentos técnicos e científicos sobre modelos de serviços público eficientes; d) fortalecer e utilizar-se do conhecimento científico e tecnológico da comunidade acadêmica de alto nível, bem como apoiar as relações políticas que possam embasar e viabilizar propostas de desenvolvimento entre os membros da Frente.</t>
  </si>
  <si>
    <t>Hermeto
Eduardo Pedrosa
Fábio Félix
Gabriel Magno
Martins Machado
Robério Negreiros
Jaqueline Silva
Jorge Vianna
Max Maciel
Pastor Daniel de Castro
João Cardoso
Ricardo Vale</t>
  </si>
  <si>
    <t>35/2023</t>
  </si>
  <si>
    <t>Frente Parlamentar mista em defesa da formação e qualificação dos profissionais da saúde e manutenção das escolas técnicas do Distrito Federal</t>
  </si>
  <si>
    <t>I - Apoiar e defender a reestruturação, melhoria e aumento dos recursos da Fundação de Ensino e Pesquisa em Ciências da Saúde (FEPECS); II - Defender a ampliação e melhoria dos cursos da Escola Superior de Ciências da Saúde, da Universidade do Distrito Federal; III - Lutar pelo provimento e remuneração adequada dos professores e preceptores das entidade de qualificação superior e técnica; IV - Subsidiar, com informações fidedignas e oportunas, as iniciativas legislativas de interesse das carreiras; V - Defender a melhoria e ampliação das escolas técnicas do Distrito Federal; VI - Defender melhores condições de aprendizado para os alunos da rede de ensino.</t>
  </si>
  <si>
    <t>João Cardoso Professor Auditor
Rogério Morro da Cruz
Hermeto
Roosevelt Vilela
Iolando
Eduardo Pedrosa
Robério Negreiros
Paula Belmonte
Joaquim Roriz Neto
Thiago Manzoni</t>
  </si>
  <si>
    <t>37/2023</t>
  </si>
  <si>
    <t>Frente Parlamentar em Defesa dos Animais</t>
  </si>
  <si>
    <t>I - acompanhar as articulações e as mobilizações na defesa dos Direitos dos Animais; II - colaborar para o fortalecimento de políticas, programas e mecanismos já existentes; III - trabalhar para aumentar a efetividade das políticas, programas e mecanismos existentes, quando necessário, desenvolver ou sugerir a adoção de outras mais aprimoradas para a temática; IV - articular-se com os órgãos do Executivo, Judicial e Ministério Público, com as entidades empresariais, entidades não governamentais e do Terceiro Setor, tendo em vista acompanhar e incentivar a adoção de políticas e ações em defesa dos animais e em benefício da sociedade; tais como: o cão-guia, o cão em hospitais (zooterapia), o cão de assistência, o cão de servisse, o cão de guarda; V - promover o intercâmbio com entes assemelhados dos parlamentares de outros estados, visando a troca, registro e difusão de experiências na área, sobretudo as bem-sucedidas, e ao aperfeiçoamento reciproco das respectivas políticas nacionais, regionais e locais que existam para o amparo dos animais.</t>
  </si>
  <si>
    <t>Daniel Donizet</t>
  </si>
  <si>
    <t>Joaquim Roriz Neto
Martins Machado
Roosevelt Vilela
Thiago Manzoni
Paula Belmonte
Jorge Vianna
Eduardo Pedrosa
Pastor Daniel de Castro
Iolando
Wellington Luiz
Fábio Félix
Robério Negreiros
Max Maciel
Gabriel Magno
Ricardo Vale</t>
  </si>
  <si>
    <t>38/2023</t>
  </si>
  <si>
    <t>Frente Parlamentar da Agricultura</t>
  </si>
  <si>
    <t>I - acompanhar a política oficial de desenvolvimento da agricultura manifestando-se quanto aos seus aspectos mais importantes da sua aplicabilidade; II - promover debates, simpósios, seminários e outros eventos pertinentes ao exame da política de desenvolvimento da agricultura, divulgando seus resultados; III - promover o intercâmbio com entes assemelhados de Assembleias Legislativas de outros Estados, da Câmara dos Deputados, do Senado Federal visando o aperfeiçoamento recíproco das políticas agrícolas; IV - procurar, de modo contínuo, o aperfeiçoamento da legislação referente Agricultura no Distrito Federal, articulando com os órgãos dos Poderes Executivo, Judiciário e Ministério Público do Distrito Federal, bem como com as entidades empresariais, não-governamentais e do terceiro setor, afim de incentivar a adoção de políticas públicas para o setor agrícola; V - conhecer e auxiliar na divulgação de novos métodos e processos que fomentam a agricultura do Distrito Federal; VI - apoiar as instituições interessadas no desenvolvimento da agricultura do Distrito Federal, junto a todos os Poderes, inclusive em questões orçamentárias nos casos das entidades públicas.</t>
  </si>
  <si>
    <t>Robério Negreiros
Joaquim Roriz Neto
João Cardoso Professor Auditor
Eduardo Pedrosa
Jaqueline Silva
Doutora Jane
Thiago Manzoni</t>
  </si>
  <si>
    <t>39/2023</t>
  </si>
  <si>
    <t>Frente Parlamentar de Combate à Violência Contra a Mulher e ao Feminicídio</t>
  </si>
  <si>
    <t>I - conscientizar estudantes das redes públicas e privadas de ensino fundamental e médio sobre a Lei Maria da Penha, Lei nº 11.340, de 7 de agosto de 2006; II – implementar e discutir políticas públicas para combater à violência contra a mulher, buscando prevenir o feminicídio; III – discutir e explicar os riscos de um relacionamento abusivo ou tóxico; IV – discutir e promover políticas públicas objetivando garantir e promover os direitos das mulheres no âmbito das relações domésticas e familiares no sentido de resguardá-las de toda forma de negligência, discriminação, exploração, violência, crueldade e opressão. V – fomentar a formulação de projetos e políticas públicas que busquem a inclusão e/ou reinserção das mulheres vítimas de violência no mercado de trabalho, através de cursos profissionalizantes, auxílio financeiro e prioridade nos programas socais. IV – acompanhar os assuntos de interesse da Frente Parlamentar nos Poderes Executivo, Legislativo e Judiciário, aspirando colaborar politicamente suas posições; IV – direcionar para o cumprimento das Normas, Portarias, Resoluções e Legislações vigentes; V – promover debates, seminários, reuniões, conferências e outros eventos que sejam pertinentes às finalidades do tema; VI – discutir a necessidade da criação de espaços de atendimento exclusivo à mulher nas Delegacias existentes nas Regiões Administrativas do DF.</t>
  </si>
  <si>
    <t>Doutora Jane</t>
  </si>
  <si>
    <t>Jorge Vianna
Max Maciel
Robério Negreiros
Fábio Félix
Martins Machado
Rogério Morro da Cruz
Eduardo Pedrosa
Pastor Daniel de Castro
Dayse Amarilio
Paula Belmonte
Jaqueline Silva
Gabriel Magno</t>
  </si>
  <si>
    <t>40/2023</t>
  </si>
  <si>
    <t>Frente Parlamentar para defesa, reorganização e fortalecimento da atenção primária de saúde no Distrito Federal</t>
  </si>
  <si>
    <t>I - Defender o fortalecimento da atenção primária do Distrito Federal, incentivando a criação de mais equipes e a destinação de recursos para a sua organização e seu fortalecimento enquanto política pública de saúde; II - Acompanhar e fiscalizar programas e políticas públicas voltadas à atenção primária de saúde, promovendo a integração e transversalidade entre eles;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bem como com as entidades empresariais que tenham interface com o serviço público, não-governamentais e do Terceiro Setor. o acompanhamento das políticas e programas voltados aos servidores públicos e ao serviço público; V - Sugerir, incentivar e promover, onde e quando couber: a) a produção de material didático, comunicacional e promocional alusivo ao tema da Frente; b) a realização de campanhas de divulgação das normas legais existentes e proposições normativas em tramitação; c) a promoção do intercâmbio de informações entre os diversos órgãos e entidades do Poder Público e do setor privado.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IV – promover a produção e a divulgação de informações e conhecimentos técnicos e científicos sobre modelos de serviços público eficientes; d) fortalecer e utilizar-se do conhecimento científico e tecnológico da comunidade acadêmica de alto nível, bem como apoiar as relações políticas que possam embasar e viabilizar propostas de desenvolvimento entre os membros da Frente.</t>
  </si>
  <si>
    <t>Rogério Morro da Cruz
Max Maciel
Gabriel Magno
Eduardo Pedrosa
Robério Negreiros
Fábio Félix
Paula Belmonte
Ricardo Vale</t>
  </si>
  <si>
    <t>42/2023</t>
  </si>
  <si>
    <t>Frente Parlamentar em Defesa dos Conselhos Comunitários de Segurança</t>
  </si>
  <si>
    <t>I - integrar a comunidade com as autoridades policiais, cooperando com as ações e estratégias integradas de segurança pública, que resultem na melhoria da qualidade de vida da população e na valorização dos integrantes dos órgãos de segurança; II - canalizar as aspirações e os anseios da comunidade e propor às autoridades policiais e públicas locais as definições de prioridades; III - articular a comunidade para prevenção e solução de problemas ambientais e sociais; IV - estimular o espírito cívico e comunitário na comunidade; V - promover e implantar programas de orientação e divulgação de ações de autodefesa às comunidades, inclusive estabelecendo parcerias, visando projetos e campanhas educativas de interesse da segurança pública; VI - promover eventos que fortaleçam os vínculos da comunidade com sua polícia; VII - colaborar com iniciativas de outros órgãos que visem o bem-estar da comunidade e ações de Defesa Civil; VIII - encaminhar coletivamente denúncias e queixas às autoridades competentes; IX - colaborar para a interação das unidades policiais, com vistas ao saneamento dos problemas comunitários; X - desenvolver e implantar sistemas para coleta, análise e utiliza­ção de avaliação dos serviços atendidos pelos órgãos policiais, bem como reclamações e sugestões do público; XI - funcionar como fórum para prestação de contas por parte da polícia quanto à sua atuação local; XII - estudar, discutir e elaborar sugestões e encaminhamentos para as políticas públicas de segurança; XIII - realizar estudos e pesquisas com o fim de proporcionar o au­mento da segurança na comunidade e maior eficiência dos ór­gãos integrantes da segurança pública e defesa social, inclusive mediante convênios ou parcerias com instituições públicas e privadas; XIV - reconhecer, apoiar e motivar as boas ações realizadas pela polícia e demais órgãos de segurança do Poder Público.</t>
  </si>
  <si>
    <t>Segurança</t>
  </si>
  <si>
    <t>Robério Negreiros
João Cardoso Professor Auditor
Eduardo Pedrosa
Jaqueline Silva
Dayse Amarilio
Doutora Jane
Thiago Manzoni</t>
  </si>
  <si>
    <t>43/2023</t>
  </si>
  <si>
    <t>Frente Parlamentar em Defesa dos Direitos das Pessoas Ostomizadas</t>
  </si>
  <si>
    <t>I - acompanhar a política governamental, os projetos e programas direcionados às pessoas Ostomizadas, manifestando-se quanto aos aspectos mais importantes de sua aplicabilidade e execução; II - aprimorar, propor e analisar inovações na legislação voltada a criação, implementação, promoção, divulgação, acompanhamento, fomento e avaliação de políticas e ações relacionadas à defesa dos direitos das pessoas ostomizadas; III - promover encontros, debates, simpósios, seminários e outros eventos divulgando amplamente os resultados; IV - dialogar com órgãos dos Poderes Executivo, Judiciário e Ministério Público do Distrito Federal, com as Assembleias Legislativas Estaduais e Câmaras Municipais, bem como com as entidades empresariais, não-governamentais e do Terceiro Setor, tendo em vista acompanhar e incentivar a adoção de políticas e ações em defesa dos direitos das pessoas ostomizadas e seus familiares; V - divulgar informações sobre ações e campanhas de conscientização, monitoramento e avaliação de novos métodos para o gerenciamento de políticas e ações relacionadas à defesa dos direitos das pessoas ostomizadas; VI - promover o intercâmbio com Assembleias Legislativas de outros Estados, visando a troca, registro, difusão de experiências na área e aperfeiçoamento recíproco das respectivas políticas públicas locais que existam para amparo e atendimento das pessoas ostomizadas e seus familiares; VII - sugerir, incentivar e promover, onde e quando couber: a) a produção de material didático, comunicacional, promocional alusivo ao tema da Frente Parlamentar; b) a realização de campanhas de educação pela conscientização e divulgação das leis vigentes ou dos projetos de lei que digam respeito à temática; c) a educação e atualização dos profissionais de saúde, agentes de saúde da atenção básica e das famílias acerca do tema Ostomia; d) a criação e o desenvolvimento de formas de gestão coletiva e de articulação entre o Poder Público e os agentes sociais com a finalidade de facilitar o atendimento às pessoas ostomizadas. VIII - apoiar iniciativas da sociedade civil promovendo a articulação de agentes públicos com a população para garantir o tratamento de pacientes com ostomia, bem como fomentar a mobilização social divulgando suas informações.</t>
  </si>
  <si>
    <t>Robério Negreiros
Joaquim Roriz Neto
João Cardoso Professor Auditor
Gabriel Magno
Eduardo Pedrosa
Jaqueline Silva
Dayse Amarilio</t>
  </si>
  <si>
    <t>51/2023</t>
  </si>
  <si>
    <t>Frente Parlamentar em defesa e promoção da Educação Inclusiva nas redes públicas de ensino do Distrito Federal</t>
  </si>
  <si>
    <t>I - Instituir um Fórum permanente para a proteção e defesa e promoção da Educação Inclusiva nas redes públicas de ensino do Distrito Federal conforme dispõe a Constituição Federal, em seus artigos 6º, 205, 206, 214 e 227 c/c a Lei nº 13.146/2015, que institui a Lei Brasileira de Inclusão da Pessoa com Deficiência (Estatuto da Pessoa com Deficiência) e as Leis nº   083, de 29 de dezembro de 1989, que cria a Carreira Assistência à Educação na Fundação Educacional do Distrito Federal, seus empregos, fixa os valores de seus salários e dá outras providências  e Lei nº 5.106/2013 do Distrito Federal que dispõe sobre a carreira Assistência à Educação do Distrito Federal e dá outras providências;  II - Acompanhar as políticas públicas dirigidas a defesa dos interesses dispostos no inciso I; III - Subsidiar, com pareceres, informações técnicas e dados estatísticos, as iniciativas legislativas que versem sobre a promoção e defesa do Estado de Direito e dos movimentos sociais; IV - Promover debates para subsidiar a elaboração de políticas públicas, programas de governo e ações afirmativas voltadas para a defesa e promoção da Educação Inclusiva nas redes públicas de ensino do Distrito Federal; V - Promover o intercâmbio com órgãos legislativos de outros estados e países, visando à realização de estudos e pesquisas para o desenvolvimento de novas políticas envolvendo as temáticas da Frente Parlamentar; VI - Realizar seminários, debates e audiências que tratem de temas importantes para a Frente Parlamentar.</t>
  </si>
  <si>
    <t>Educação</t>
  </si>
  <si>
    <t>Fábio Félix</t>
  </si>
  <si>
    <t xml:space="preserve"> Gabriel MagnoRicardo ValeEduardo PedrosaRobério NegreirosPaula BelmonteMax MacielJaqueline SilvaRoosevelt VilelaDayse AmarilioIolando</t>
  </si>
  <si>
    <t>53/2023</t>
  </si>
  <si>
    <t>Frente Parlamentar em Defesa do Direito à Cidade e ao Campo</t>
  </si>
  <si>
    <t>I - instituir um fórum permanente de proteção e defesa dos direitos à cidade e ao campo, de modo a observar a gestão democrática dos territórios, prevista no Estatuto da Cidade, e fomentar a participação social da população e associações representativas de segmentos da comunidade na formulação, execução e acompanhamento de planos, programas e projetos distritais de cunho fundiário; II - acompanhar as políticas públicas dirigidas ao cumprimento da função social da propriedade, além de propor, monitorar e aprimorar a legislação distrital atinente a essa matéria, de modo a observar a aplicação dos instrumentos jurídico-urbanísticos previstos no Estatuto da Cidade em âmbito distrital; III - acompanhar as políticas públicas relacionadas aos processos de regularização fundiária rural e urbana, além de propor, monitorar e aprimorar a legislação distrital atinente a essa matéria; IV - fiscalizar a atuação do Poder Público em casos de remoções ou despejos forçados, de natureza administrativa ou judicial, para averiguar a notificação prévia da população afetada, a impossibilidade de ocorrência de operações em feriados, períodos noturnos ou sob chuvas intensas, o acompanhamento destas por órgãos da política de assistência social e política habitacional e a continuidade do acesso a equipamentos públicos de educação, saúde e aos meios de trabalho e renda, na forma estabelecida pelo artigo 12, da Lei Distrital nº 6.302, de 16 de maio de 2019; V - realizar reuniões e audiências públicas e subsidiar, com pareceres, informações técnicas e dados estatísticos, as iniciativas legislativas que versem sobre promoção e defesa dos direitos fundamentais da população que reside no campo e na cidade; VI - fiscalizar e fomentar o investimento público para a garantia de cidades sustentáveis, por meio do provimento de demandas de acesso à moradia, infraestrutura urbana, prestação e acessibilidade a serviços públicos, mobilidade, transporte e saneamento ambiental de qualidade; VII - fiscalizar e fomentar o investimento público para a proteção das manifestações de culturas populares, indígenas e afro-brasileiras no Distrito Federal, de forma a resguardar os modos de criar, fazer e viver, bem como as obras, edificações e espaços rurais e urbanos destinados às manifestações artístico-culturais e religiosas; VIII - fiscalizar e fomentar o investimento público para promover a conservação, proteção e regeneração da biodiversidade do Cerrado, em especial da flora e fauna nativas e das nascentes ou leitos de rios de bacias hidrográficas deste bioma; IX - subsidiar debates e iniciativas legislativas que corroborem as políticas públicas de apoio à agricultura familiar e à produção de alimentos agroecológica e livre de agrotóxicos; X - subsidiar debates e iniciativas legislativas que corroborem as políticas públicas de apoio à instalação de hortas urbanas e paisagismo produtivo comunitário em áreas verdes públicas de acesso irrestrito e em terrenos públicos ociosos; XI - subsidiar debates, estudos e inciativas legislativas que corroborem políticas de proteção de áreas de interesse histórico, cultural ou paisagístico; XII - promover e contribuir para a realização de ações e atividades de educação ambiental e urbanística em instituições de ensino público e nos territórios do Distrito Federal.</t>
  </si>
  <si>
    <t>Gabriel MagnoRobério NegreirosDayse AmarilioRicardo ValeEduardo PedrosaJaqueline SilvaRoosevelt VilelaMax Maciel</t>
  </si>
  <si>
    <t>54/2023</t>
  </si>
  <si>
    <t>Frente Parlamentar Sobre Migração e Refúgio</t>
  </si>
  <si>
    <t>I - Instituir um Fórum permanente para a proteção e defesa da migração e refúgio e dos direitos dos imigrantes; II - Acompanhar as políticas públicas dirigidas a defesa dos interesses dispostos no inciso I; III - Subsidiar, com pareceres, informações técnicas e dados estatísticos, as iniciativas legislativas que versem sobre a promoção e defesa da migração e refúgio e os direitos dos imigrantes; IV - Promover debates para subsidiar a elaboração de políticas públicas, programas de governo e ações afirmativas voltadas para a promoção e defesa da migração e refúgio. V - Promover o intercâmbio com órgãos legislativos de outros estados e países, visando à realização de estudos e pesquisas para o desenvolvimento de novas políticas envolvendo as temáticas da Frente Parlamentar; VI - Realizar seminários, debates e audiências que tratem de temas importantes para a Frente Parlamentar.</t>
  </si>
  <si>
    <t>Max MacielDayse AmarilioGabriel MagnoRobério NegreirosRicardo ValeJaqueline SilvaDaniel Donizet</t>
  </si>
  <si>
    <t>66/2023</t>
  </si>
  <si>
    <t>Frente Parlamentar de apoio à Cultura</t>
  </si>
  <si>
    <t>I - fomentar, incentivar, fortalecer, difundir e potencializar as ações de apoio à Cultura no Distrito Federal; II – defender, apoiar e promover o desenvolvimento das ações já implementadas e a criação de outras em prol da defesa do apoio à Cultura no Distrito Federal; III – proporcionar um fórum permanente de debate, fomento e elaboração legislativa para as ações de fortalecimento e defesa do apoio à Cultura no Distrito Federal; IV – subsidiar e apoiar políticas públicas voltadas ao fortalecimento e ampliação das iniciativas de defesa do apoio à Cultura no Distrito Federal; V – municiar, com informações fidedignas e oportunas ações de combate à todas as formas de retrocesso na implementação das políticas públicas de defesa do apoio à Cultura no Distrito Federal.</t>
  </si>
  <si>
    <t>Cultura</t>
  </si>
  <si>
    <t>Pepa</t>
  </si>
  <si>
    <t>HermetoJoaquim Roriz NetoEduardo PedrosaRobério NegreirosRogério Morro da CruzJoão Cardoso Professor AuditorPastor Daniel de CastroPaula BelmonteDayse AmarilioJaqueline SilvaMax MacielIolandoRicardo Vale</t>
  </si>
  <si>
    <t>67/2023</t>
  </si>
  <si>
    <t>Frente Parlamentar de Promoção dos Direitos Culturais.</t>
  </si>
  <si>
    <t>I - defender o direito do acesso à cultura em todas as suas fontes e diversidade de manifestações; II - acompanhar e fiscalizar programas e políticas públicas culturais, educacionais, de assistência social e inclusão da criança e do adolescente, do esporte e lazer, promovendo a integração e transversalidade entre eles;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bem como com as entidades empresariais, não-governamentais e do Terceiro Setor, tendo em vista acompanhar e incentivar a adoção de políticas; V - sugerir, incentivar e promover, onde e quando couber: a) a produção de material didático, comunicacional e promocional alusivo ao tema da Frente Parlamentar; b) a realização de campanhas de divulgação das normas legais existentes e proposições normativas em tramitação; c) a promoção do intercâmbio de informações entre os diversos órgãos e entidades do Poder Público e do setor privado, garantindo a participação de artistas e produtores culturais.</t>
  </si>
  <si>
    <t>Robério NegreirosMax MacielRicardo ValeEduardo PedrosaGabriel MagnoHermetoJaqueline SilvaDayse Amarilio</t>
  </si>
  <si>
    <t>68/2023</t>
  </si>
  <si>
    <t>Frente Parlamentar em Defesa do Sistema Único de Saúde no Distrito Federal.</t>
  </si>
  <si>
    <t>I - Defender e valorizar o Sistema Único de Saúde no Distrito Federal, buscando a sua completa materialização em todo o território distrital; II - Acompanhar e fiscalizar programas e políticas públicas voltadas ao sistema de saúde do Distrito Federal, promovendo a integração e transversalidade entre eles;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bem como com as entidades empresariais que tenham interface com o serviço público, não-governamentais e do Terceiro Setor. o acompanhamento das políticas e programas voltados ao Sistema Único de Saúde no Distrito Federal; V - Sugerir, incentivar e promover, onde e quando couber: a) a produção de material didático, comunicacional e promocional alusivo ao tema da Frente; b) a realização de campanhas de divulgação das normas legais existentes e proposições normativas em tramitação; c) a promoção do intercâmbio de informações entre os diversos órgãos e entidades do Poder Público e do setor privado.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d) promover a produção e a divulgação de informações e conhecimentos técnicos e científicos sobre modelos de serviços público eficientes; e) fortalecer e utilizar-se do conhecimento científico e tecnológico da comunidade acadêmica de alto nível, bem como apoiar as relações políticas que possam embasar e viabilizar propostas de desenvolvimento entre os membros da Frente.</t>
  </si>
  <si>
    <t>Jorge Vianna
Fábio Félix
Gabriel Magno
Max Maciel
Jaqueline Silva
Robério Negreiros
Pastor Daniel de Castro
João Cardoso Professor Auditor
Paula Belmonte
Ricardo Vale</t>
  </si>
  <si>
    <t>69/2023</t>
  </si>
  <si>
    <t>Frente Parlamentar em Defesa dos Direitos dos Trabalhadores Aposentados e Inativos do Distrito Federal.</t>
  </si>
  <si>
    <t>I - Defesa dos direitos e garantias fundamentais dos trabalhadores aposentados e inativos do Distrito Federal, especialmente quanto às suas condições de saúde, financeiras, acesso à saúde, formação continuada e atividades a eles destinadas, sem embargos dos demais temas acessórios; II - Acompanhar e fiscalizar as políticas públicas destinadas aos aposentados e inativos estabelecendo o diálogo com o Poder Público, com a iniciativa privada e com os Poderes Constituídos, para a célere implementação de tais políticas;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o estrito cumprimento das normas atinentes à políticas para aposentados e inativos, a sua efetiva materialização e a sua fiscalização; V - Sugerir, incentivar e promover, onde e quando couber: a) a produção de material didático, comunicacional e promocional alusivo ao tema da Frente; b) a realização de campanhas de divulgação das normas legais existentes e proposições normativas em tramitação que possam alterar as regras relacionadas aos certames públicos; c) a promoção do intercâmbio de informações entre os diversos órgãos e entidades do Poder Público,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d) promover a produção e a divulgação de informações e conhecimentos técnicos e científicos sobre modelos de serviços público eficientes; e) fortalecer e utilizar-se do conhecimento científico e tecnológico da comunidade acadêmica de alto nível, bem como apoiar as relações políticas que possam embasar e viabilizar propostas de desenvolvimento entre os membros da Frente.</t>
  </si>
  <si>
    <t>Paula Belmonte
João Cardoso Professor Auditor
Pepa
Max Maciel
Robério Negreiros
Gabriel Magno
Pastor Daniel de Castro
Ricardo Vale</t>
  </si>
  <si>
    <t>70/2023</t>
  </si>
  <si>
    <t>Frente Parlamentar em Defesa do Concurso Público.</t>
  </si>
  <si>
    <t>I - Defender a realização de concursos públicos no Distrito Federal, de modo que não haja solução de continuidade nos serviços públicos e para que as vacâncias dos cargos sejam rapidamente supridas; II - Acompanhar e fiscalizar as políticas públicas para a realização dos certames públicos, estabelecendo o diálogo com o Poder Público, com a iniciativa privada e com os Poderes Constituídos;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o estrito cumprimento das normas atinentes aos certames e a sua fiscalização; V - Sugerir, incentivar e promover, onde e quando couber: a) a produção de material didático, comunicacional e promocional alusivo ao tema da Frente; b) a realização de campanhas de divulgação das normas legais existentes e proposições normativas em tramitação que possam alterar as regras relacionadas aos certames públicos; c) a promoção do intercâmbio de informações entre os diversos órgãos e entidades do Poder Público,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d) promover a produção e a divulgação de informações e conhecimentos técnicos e científicos sobre modelos de serviços público eficientes; e) fortalecer e utilizar-se do conhecimento científico e tecnológico da comunidade acadêmica de alto nível, bem como apoiar as relações políticas que possam embasar e viabilizar propostas de desenvolvimento entre os membros da Frente.</t>
  </si>
  <si>
    <t>Paula Belmonte
João Cardoso Professor Auditor
Pepa
Robério Negreiros
Gabriel Magno
Doutora Jane
Pastor Daniel de Castro
Ricardo Vale</t>
  </si>
  <si>
    <t>71/2023</t>
  </si>
  <si>
    <t>Frente Parlamentar de apoio aos Objetivos de Desenvolvimento Sustentável - ODS.</t>
  </si>
  <si>
    <t>I - propor Audiências Públicas para discutir temas relevantes sobre os ODS; II - realizar solenidades e seminários com a participação direta da sociedade civil visando a conscientização e formação de opiniões a respeito dos temas relacionados aos ODS; III - lutar pela aprovação das proposições legislativas que aperfeiçoam a legislação ambiental vigente, asseguradas as emendas que se fizerem necessárias nos textos em discussão no âmbito distrital; IV - propugnar pela máxima cooperação entre Estado e sociedade para a solução dos problemas ambientais e consecução das metas da Agenda 2030 em termos da contribuição do Distrito Federal para as metas nacionais; V - acompanhar a concepção e o trâmite dos projetos referentes ao Plano Plurianual, Leis de Diretrizes Orçamentárias e aos Orçamentos Anuais, de forma a assegurar a alocação de recursos orçamentários para ações voltadas a garantir os ODS nos programas a cargo do Poder Executivo; VI - acompanhar a concepção e a implantação das diferentes políticas que apresentem interfaces com os ODS; Vll - atuar como catalisador de demandas da sociedade em relação aos ODS local.</t>
  </si>
  <si>
    <t>Max Maciel
Gabriel Magno
Eduardo Pedrosa
Robério Negreiros
Fábio Félix
Paula Belmonte
Pepa
Rogério Morro da Cruz
Ricardo Vale</t>
  </si>
  <si>
    <t>72/2023</t>
  </si>
  <si>
    <t>Frente Parlamentar em Defesa da Maior Participação das Mulheres na Política do Distrito Federal.</t>
  </si>
  <si>
    <t>I - Defesa da maior participação das mulheres na política local, com o incentivo à ocupação de espaços e com a intensa fiscalização do cumprimento de normas relacionadas ao tema; II - Acompanhar e fiscalizar as políticas públicas destinadas à ocupação de espaços políticos pelas mulheres, estabelecendo o diálogo com o Poder Público, com a iniciativa privada e com os Poderes Constituídos, para a célere implementação de tais políticas; III - Promover o intercâmbio com entes assemelhados de Casas Legislativas de outros Estados, da Câmara dos Deputados, do Senado Federal para o aperfeiçoamento recíproco das respectivas políticas e da sua atuação, bem como estabelecer parceria com a Procuradoria Especial da Mulher da Câmara Legislativa do Distrito Federal; IV - Articular com os órgãos dos Poderes Executivo, Judiciário e Ministério Público da União, dos Estados, do Distrito Federal e dos Municípios, o estrito cumprimento das normas atinentes à políticas para as mulheres, a sua efetiva materialização e a sua fiscalização; V - Sugerir, incentivar e promover, onde e quando couber: a) a produção de material didático, comunicacional e promocional alusivo ao tema da Frente; b) a realização de campanhas de divulgação das normas legais existentes e proposições normativas em tramitação que possam alterar as regras relacionadas aos certames públicos; c) a promoção do intercâmbio de informações entre os diversos órgãos e entidades do Poder Público,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d) promover a produção e a divulgação de informações e conhecimentos técnicos e científicos sobre modelos de serviços público eficientes; e) fortalecer e utilizar-se do conhecimento científico e tecnológico da comunidade acadêmica de alto nível, bem como apoiar as relações políticas que possam embasar e viabilizar propostas de desenvolvimento entre os membros da Frente.</t>
  </si>
  <si>
    <t>Max Maciel
Robério Negreiros
Jaqueline Silva
Paula Belmonte
Gabriel Magno
Doutora Jane
Pepa
Rogério Morro da Cruz
Martins Machado
Ricardo Vale</t>
  </si>
  <si>
    <t>73/2023</t>
  </si>
  <si>
    <t>Frente Parlamentar em defesa dos Direitos das Mulheres.</t>
  </si>
  <si>
    <t>I - Defesa dos direitos e garantias fundamentais dos direitos das mulheres no Distrito Federal, em todos os aspectos, especialmente quanto à segurança, saúde, educação e trabalho, sem embargos dos demais temas acessórios;
II - Acompanhar e fiscalizar as políticas públicas destinadas às Mulheres, estabelecendo o diálogo com o Poder Público, com a iniciativa privada e com os Poderes Constituídos, para a célere implementação de tais políticas;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o estrito cumprimento das normas atinentes à políticas para as mulheres, a sua efetiva materialização e a sua fiscalização; V - Sugerir, incentivar e promover, onde e quando couber: a) a produção de material didático, comunicacional e promocional alusivo ao tema da Frente; b) a realização de campanhas de divulgação das normas legais existentes e proposições normativas em tramitação que possam alterar as regras relacionadas aos certames públicos; c) a promoção do intercâmbio de informações entre os diversos órgãos e entidades do Poder Público,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d) promover a produção e a divulgação de informações e conhecimentos técnicos e científicos sobre modelos de serviços público eficientes; e) fortalecer e utilizar-se do conhecimento científico e tecnológico da comunidade acadêmica de alto nível, bem como apoiar as relações políticas que possam embasar e viabilizar propostas de desenvolvimento entre os membros da Frente.</t>
  </si>
  <si>
    <t>Pepa
Max Maciel
Robério Negreiros
Paula Belmonte
Gabriel Magno
Doutora Jane
Rogério Morro da Cruz
Martins Machado
Ricardo Vale
Joaquim Roriz Neto</t>
  </si>
  <si>
    <t>75/2023</t>
  </si>
  <si>
    <t>Frente Parlamentar em Defesa do Livro, da Leitura, da Literatura e das Bibliotecas.</t>
  </si>
  <si>
    <t>I - fortalecer, difundir e potencializar as ações em defesa do livro, da leitura, da literatura e das bibliotecas, no Distrito Federal; II – apoiar e promover o desenvolvimento das ações já implementadas e a criação de outras em prol da defesa do livro, da leitura, da literatura e das bibliotecas, no Distrito Federal; III – proporcionar um fórum permanente de debate, fomento e elaboração legislativa para as ações de fortalecimento e defesa do livro, da leitura, da literatura e das bibliotecas, no Distrito Federal; IV – apoiar políticas públicas voltadas ao fortalecimento e ampliação das iniciativas de incentivo, acesso e promoção do livro, da leitura, da literatura e das bibliotecas, no Distrito Federal; V – combater todas as formas de retrocesso na implementação de mecanismos de incentivo, acesso e promoção do livro, da leitura, da literatura e das bibliotecas, no Distrito Federal.</t>
  </si>
  <si>
    <t>Max Maciel
Chico Vigilante
Ricardo Vale
João Cardoso Professor Auditor
Robério Negreiros
Paula Belmonte
Dayse Amarilio
Fábio Félix</t>
  </si>
  <si>
    <t>77/2023</t>
  </si>
  <si>
    <t>Frente Parlamentar em Defesa dos Profissionais de Saúde do Distrito Federal.</t>
  </si>
  <si>
    <t>I - Defesa dos direitos e garantias fundamentais dos profissionais de saúde do Distrito Federal, especialmente quanto às suas condições de saúde, financeiras, acesso à saúde, formação continuada e atividades a eles destinadas, sem embargos dos demais temas acessórios; II - Acompanhar e fiscalizar as políticas públicas destinadas profissionais de saúde  estabelecendo o diálogo com o Poder Público, com a iniciativa privada e com os Poderes Constituídos, para a célere implementação de tais políticas;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o estrito cumprimento das normas atinentes à políticas para os profissionais de saúde, a sua efetiva materialização e a sua fiscalização; V - Sugerir, incentivar e promover, onde e quando couber: a) a produção de material didático, comunicacional e promocional alusivo ao tema da Frente; b) a realização de campanhas de divulgação das normas legais existentes e proposições normativas em tramitação que possam alterar as regras relacionadas aos certames públicos; c) a promoção do intercâmbio de informações entre os diversos órgãos e entidades do Poder Público,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d) promover a produção e a divulgação de informações e conhecimentos técnicos e científicos sobre modelos de serviços público eficientes sobre o tema, além de sua interface com a iniciativa privada; e) fortalecer e utilizar-se do conhecimento científico e tecnológico da comunidade acadêmica de alto nível, bem como apoiar as relações políticas que possam embasar e viabilizar propostas de desenvolvimento entre os membros da Frente.</t>
  </si>
  <si>
    <t>Jorge Vianna
Robério Negreiros
Paula Belmonte
Gabriel Magno
Pepa
Rogério Morro da Cruz
Max Maciel
Martins Machado
Fábio Félix
Ricardo Vale
Joaquim Roriz Neto</t>
  </si>
  <si>
    <t>88/2023</t>
  </si>
  <si>
    <t>Frente Parlamentar de Prevenção às ISTs e defesa dos direitos das pessoas vivendo com HIV (PVHIV).</t>
  </si>
  <si>
    <t>I - instituir um Fórum permanente de prevenção às ISTs, bem como de garantia e defesa dos direitos das PVHIV; II - acompanhar as políticas públicas dirigidas à prevenção às ISTs, bem como de garantia e defesa dos direitos das PVHIV, além de propor, monitorar e aprimorar a legislação distrital atinente a essa matéria; III - subsidiar, com pareceres, informações técnicas e dados estatísticos, as iniciativas legislativas que versem sobre a promoção e defesa do direito ao transporte público e à mobilidade urbana no Distrito Federal e entorno; IV - promover debates em conjunto com especialistas e representantes de órgãos e entidades públicas e privadas, para subsidiar a elaboração de políticas públicas, programas de governo e ações voltadas à prevenção às ISTs, bem como de garantia e defesa dos direitos das PVHIV no Distrito Federal; V - promover o intercâmbio com órgãos legislativos de outros estados - prioritariamente com os que compõem a Rede Integrada de Desenvolvimento do Distrito Federal e Entorno (RIDE) - e de outros países, visando à realização de estudos e pesquisas para desenvolver políticas públicas que garantam a oferta de métodos preventivos às ISTs e de garantia dos direitos das PVHIV; VI - realizar seminários, debates e audiências que tratem de temas importantes para a Frente Parlamentar; VII - buscar, de forma conjunta com o Poder Público, as entidades da sociedade civil organizada e os movimentos sociais, políticas, soluções, projetos sociais e outras medidas que promovam e garantam o controle social das políticas de prevenção às ISTs e de garantia da efetividade dos direitos conquistados pelas pessoas vivendo com HIV; VIII - promover um olhar interseccional para políticas, programas e projetos que impactam nos deslocamentos cotidianos da população, compreendendo como as desigualdades raciais, de classe, gênero, sexualidade e acessibilidade impactam nas políticas de prevenção e tratamento das ISTs pelas regiões administrativas do Distrito Federal; IX - fiscalizar a efetividade dos direitos garantidos às pessoas vivendo com HIV.</t>
  </si>
  <si>
    <t>Max Maciel
Hermeto
Robério Negreiros
Jaqueline Silva
Dayse Amarilio
Doutora Jane
Gabriel Magno
Chico Vigilante
Ricardo Vale</t>
  </si>
  <si>
    <t>89/2023</t>
  </si>
  <si>
    <t>Frente Parlamentar para proteção e promoção da Cidadania LGBTI+</t>
  </si>
  <si>
    <t>I - instituir um Fórum permanente de proteção e defesa dos direitos das LGBTI+; II - acompanhar as políticas públicas dirigidas a promoção da cidadania LGBTI+, além de propor, monitorar e aprimorar a legislação distrital atinente à essa matéria; III - subsidiar, com pareceres, informações técnicas e dados estatísticos, as iniciativas legislativas que versem sobre a promoção e defesa dos Direitos Fundamentais da população LGBTI+; IV - promover debates, com a garantia de representatividade dos mais diversos segmentos da sigla, em conjunto com especialistas e representantes de órgãos e entidades públicas e privadas, para subsidiar a elaboração de políticas públicas, programas de governo e ações afirmativas voltadas para a promoção e a garantia da cidadania, da dignidade e inclusão social das LGBTI+; V - promover o intercâmbio com órgãos legislativos de outros estados e países, visando à realização de estudos e pesquisas para o desenvolvimento de novas políticas envolvendo as temáticas da Frente Parlamentar; VI - realizar seminários, debates e audiências que tratem de temas importantes para a Frente Parlamentar; VII - buscar, de forma conjunta com o Poder Público, as entidades da sociedade civil organizada e os movimentos sociais, políticas, soluções e projetos sociais e outras medidas que promovam e garantam a formação, capacitação,   inserção no mercado de trabalho, emancipação social e financeira e empregabilidade da população LGBTI+; VIII - promover políticas públicas e outras iniciativas que visem a promoção da saúde integral da população LGBTI+, em especial de seus segmentos mais vulnerabilizados; IX - buscar em conjunto com setores governamentais e os órgãos públicos competentes medidas de aperfeiçoamento e especialização dos órgãos integrantes do sistema de Justiça e  de Segurança Pública de forma a garantir a proteção e o acolhimento adequados às pessoas LGBTI+ vítimas de violência e outras formas de tratamento degradante ou que lhes violem a dignidade.</t>
  </si>
  <si>
    <t>Max MacielGabriel MagnoDayse AmarilioRicardo ValeJaqueline SilvaDaniel DonizetChico Vigilante</t>
  </si>
  <si>
    <t>95/2023</t>
  </si>
  <si>
    <t>Frente Parlamentar da Cultura e Economia Criativa.</t>
  </si>
  <si>
    <t>I - fortalecer, difundir e potencializar as ações em defesa da cultura e economia criativa no Distrito Federal; II – apoiar e promover o desenvolvimento das ações já implementadas e a criação de outras em prol da garantia da defesa da cultura e economia criativa no Distrito Federal; III – proporcionar um fórum permanente de debate, fomento e elaboração legislativa para as ações de fortalecimento e defesa da cultura e economia criativa; IV – apoiar políticas públicas voltadas ao fortalecimento e ampliação da cultura e economia criativa no Distrito Federal; V – combater todas as formas de retrocesso na implementação da cultura e economia criativa no Distrito Federal.</t>
  </si>
  <si>
    <t>Max Maciel</t>
  </si>
  <si>
    <t>Dayse Amarilio
Gabriel Magno
Robério Negreiros
Rogério Morro da Cruz
Hermeto
Eduardo Pedrosa
Paula Belmonte
Jaqueline Silva
Pepa
Pastor Daniel de Castro</t>
  </si>
  <si>
    <t>96/2023</t>
  </si>
  <si>
    <t>Frente Parlamentar em defesa da Juventude Periférica.</t>
  </si>
  <si>
    <t>I - fortalecer, difundir e potencializar as ações em defesa da juventude periférica no Distrito Federal; II – apoiar e promover o desenvolvimento das ações já implementadas e a criação de outras em prol da garantia da defesa da juventude periférica no Distrito Federal; III – proporcionar um fórum permanente de debate, fomento e elaboração legislativa para as ações de fortalecimento e defesa da juventude periférica no Distrito Federal; IV – apoiar políticas públicas voltadas ao fortalecimento e ampliação da defesa da juventude periférica no Distrito Federal; V – combater todas as formas de retrocesso na implementação da defesa da juventude periférica, no Distrito Federal.</t>
  </si>
  <si>
    <t>Dayse Amarilio
Gabriel Magno
Robério Negreiros
Rogério Morro da Cruz
Hermeto
Eduardo Pedrosa
Paula Belmonte
Pepa</t>
  </si>
  <si>
    <t>97/2023</t>
  </si>
  <si>
    <t>Frente Parlamentar em defesa da Diversidade Religiosa.</t>
  </si>
  <si>
    <t>I - fortalecer, difundir e potencializar as ações em defesa diversidade religiosa no Distrito Federal; II – apoiar e promover o desenvolvimento das ações já implementadas e a criação de outras em prol da garantia da defesa diversidade religiosa no Distrito Federal; III – proporcionar um fórum permanente de debate, fomento e elaboração legislativa para as ações de fortalecimento e defesa da diversidade religiosa no Distrito Federal; IV – apoiar políticas públicas voltadas ao fortalecimento e ampliação da diversidade religiosa no Distrito Federal; V – combater todas as formas de retrocesso na implementação da diversidade religiosa.</t>
  </si>
  <si>
    <t>Gabriel Magno
Rogério Morro da Cruz
Hermeto
Dayse Amarilio
Fábio Félix
Ricardo Vale
Pepa</t>
  </si>
  <si>
    <t>116/2023</t>
  </si>
  <si>
    <t>Frente Parlamentar da Juventude.</t>
  </si>
  <si>
    <t xml:space="preserve">I - Propor audiências públicas para discutir temas relevantes; II - Realizar solenidades, seminários, conferências, simpósios, workshops e outros eventos relacionados ao exame de sua temática, bem como a divulgação de seus resultados, com a participação direta da sociedade civil, estudantes e professores, visando à conscientização e formação de opinião a respeito dos temas relacionados às atividades desenvolvidas pela Frente Parlamentar da Juventude; III - Fiscalizar, incentivar e sugerir, no âmbito do Distrito Federal, políticas públicas para a garantia da implementação de um sistema organizado de assistência à Juventude; IV - Incentivar e sugerir ao Poder Executivo a criação de cargos técnicos, bem como a realização de concursos públicos para o exercício de funções pertinentes aos profissionais dos órgãos gestores dos direitos e garantias da Juventude; V - Atuar na implementação eficiente de programas e projetos; VI - Elaborar estudos e promover ações parlamentares que visem ao efetivo cumprimento dos direitos da Juventude; VII - Lutar pela aprovação das proposições legislativas que aperfeiçoem a legislação relacionada às atividades da Frente Parlamentar da Juventude, asseguradas as emendas que se fizerem necessárias nos textos em discussão em nível Distrital; VIII - Propugnar pela máxima cooperação entre Governo do Distrito Federal e toda e qualquer entidade que realize atividades em favor da Juventude. </t>
  </si>
  <si>
    <t>Martins Machado</t>
  </si>
  <si>
    <t>Pastor Daniel de Castro
Paula Belmonte
João Cardoso Professor Auditor
Pepa
Max Maciel
Robério Negreiros
Joaquim Roriz Neto
Doutora Jane
Gabriel Magno
Ricardo Vale
Eduardo Pedrosa</t>
  </si>
  <si>
    <t>118/2023</t>
  </si>
  <si>
    <t>Frente Parlamentar do Idoso.</t>
  </si>
  <si>
    <t>I - Propor audiências públicas para discutir temas relevantes para o Idoso; II - Realizar solenidades, seminários, conferências, simpósios, workshops e outros eventos relacionados ao exame de sua temática, bem como a divulgação de seus resultados, com a participação direta da sociedade civil, estudantes e professores, visando à conscientização e formação de opinião a respeito dos temas relacionados às atividades desenvolvidas pela Frente Parlamentar do Idoso; III - Promover o relacionamento institucional com órgãos do âmbito Distrital e Federal, em especial a Secretaria de Estado da Mulher, Secretaria de Estado de Justiça, o Conselho dos Direitos do Idoso do Distrito Federal e a Secretaria de Direitos Humanos da Presidência da República; IV - Fiscalizar, incentivar e sugerir, no âmbito do Distrito Federal, políticas públicas para a garantia da implementação de um sistema organizado de assistência à pessoa idosa; V - Incentivar e sugerir ao Poder Executivo a criação de cargos técnicos, bem como a realização de concursos públicos para o exercício de funções pertinentes aos profissionais dos órgãos gestores dos direitos e garantias da pessoa idosa; VI - Atuar na implementação eficiente de programas e projetos relacionados à pessoa idosa; VII - Elaborar estudos e promover ações parlamentares que visem ao efetivo cumprimento dos direitos da pessoa idosa, nos termos do Estatuto do Idoso; VIII - Realizar a celebração de datas comemorativas constantes do calendário oficial de eventos do Distrito Federal; IX - Lutar pela aprovação das proposições legislativas que aperfeiçoem a legislação relacionada às atividades da Frente Parlamentar do Idoso, asseguradas as emendas que se fizerem necessárias nos textos em discussão em nível Distrital; X - Propugnar pela máxima cooperação entre Governo do Distrito Federal e toda e qualquer entidade que apoie a pessoa idosa; XI - Acompanhar a concepção e o trâmite dos projetos referentes ao plano plurianual, à lei de diretrizes orçamentárias e ao orçamento anual, de forma a assegurar a alocução de recursos orçamentários para ações voltadas a garantir o incentivo aos direitos da pessoa idosa nos programas a cargo do Poder Executivo Local; XII - Rechaçar qualquer tentativa de impor retrocessos à legislação que impeça o progresso das pessoas idosas no Distrito Federal; XIII - Promover o relacionamento institucional com os Centros de Convivências do Idoso, Associações e entidades governamentais e não governamentais de assistência a pessoa idosa em nível Distrital; XIV - Fiscalizar e incentivar o atendimento preferencial imediato e individualizado a pessoa idosa junto aos órgãos públicos e privados prestadores de serviço à população; XV - Incentivar ações de prevenção e enfrentamento da violência contra a pessoa idosa; XVI - Promover e incentivar campanhas educativas de valorização da pessoa idosa, com o intuito de evitar a discriminação e o preconceito; XVII - Promover ações, de forma a propiciar a pessoa idosa o conhecimento dos seus direitos, garantindo-lhe o devido respeito, sensibilizando os órgãos de segurança pública para que executem ações que evitem abusos e lesões a seus direitos; XIX - Incentivar e sugerir a divulgação dos canais de denúncias de violência contra a pessoa idosa, como o Disque Idoso, com o objetivo de organizar um fluxo efetivo de encaminhamento e solução das queixas das idosos sobre abusos, maus-tratos, violências e negligências; XX - Incentivar e sugerir a criação e fortalecimento da rede de serviços de apoio às famílias que possuem idosos em seus lares (Instituições de Longa Permanência, centro de convivência, centro de cuidados diurno, oficina abrigada de trabalho, atendimento domiciliar - art. 4° do decreto 1.948/96); XXI - Incentivar e sugerir ao Poder Executivo a criação de programas que proporcionem acesso da pessoa idosa à educação, cultura, exporte, lazer, diversões, espetáculo, produto e serviços que respeitem sua peculiar condição de idade; XXII - Incentivar e sugerir a ampliação dos programas destinados a pessoa idosa nos centros de saúde que possuam serviços básicos laboratoriais; XXIII - Incentivar e apoiar a capacitação dos recursos humanos nas áreas de geriatria e gerontologia, visando à qualidade do atendimento ao idoso; XIV - Incentivar e sugerir estudos e pesquisas sobre. as questões do envelhecimento.</t>
  </si>
  <si>
    <t>Jaqueline Silva
Iolando
Roosevelt Vilela
Robério Negreiros
Max Maciel
Pastor Daniel de Castro
Hermeto
João Cardoso Professor Auditor
Dayse Amarilio
Joaquim Roriz Neto
Paula Belmonte
Gabriel Magno
Ricardo Vale
Eduardo Pedrosa</t>
  </si>
  <si>
    <t>119/2023</t>
  </si>
  <si>
    <t>Frente Parlamentar da Família.</t>
  </si>
  <si>
    <t>I - Propor audiências públicas para discutir temas relevantes em defesa da família; II - Realizar solenidades, seminários, conferências, simpósios, workshops e outros eventos relacionados ao exame de sua temática, bem como a divulgação de seus resultados, com a participação direta da sociedade civil, estudantes e professores, visando à conscientização e formação de opinião a respeito dos temas relacionados às atividades desenvolvidas pela Frente Parlamentar da Família; III - Promover o relacionamento institucional com órgãos do âmbito Distrital e Federal; IV - Fiscalizar, incentivar e sugerir, no âmbito do Distrito Federal, políticas públicas para a garantia da implementação de um sistema organizado de assistência em defesa da Família; V - Incentivar e sugerir ao Poder Executivo a criação de cargos técnicos, bem como a realização de concursos públicos para o exercício de funções pertinentes aos profissionais dos órgãos gestores dos direitos e garantias das entidades em defesa da Família; VI - Atuar na implementação eficiente de programas e projetos relacionados em defesa da Família; VII - Elaborar estudos e promover ações parlamentares que visem ao efetivo cumprimento em defesa da Família; VIII - Realizar a celebração de datas comemorativas constantes do calendário oficial de eventos do Distrito Federal; IX - Lutar pela aprovação das proposições legislativas que aperfeiçoem a legislação relacionada às atividades da Frente Parlamentar da Família, asseguradas as emendas que se fizerem necessárias nos textos em discussão em nível Distrital; X - Propugnar pela máxima cooperação entre Governo do Distrito Federal e em defesa da Família; XI - Acompanhar a concepção e o trâmite dos projetos referentes ao plano plurianual, à lei de diretrizes orçamentárias e ao orçamento anual, de forma a assegurar a alocução de recursos orçamentários para ações voltadas a garantir o incentivo ao programas a cargo do Poder Executivo Local, em defesa da Família; XII - Rechaçar e denunciar qualquer tentativa de impor retrocessos à legislação que impeça o progresso da Família no Distrito Federal; XIII - Incentivar e sugerir ao Poder Executivo a criação de programas e políticas públicas relacionadas às mulheres, em relação à saúde, violência, participação com poder de decisão, desenvolvimento sustentável rural e urbano.</t>
  </si>
  <si>
    <t>Roosevelt Vilela
Jaqueline Silva
Iolando
Robério Negreiros
Hermeto
Paula Belmonte
João Cardoso Professor Auditor
Pastor Daniel de Castro
Joaquim Roriz Neto
Dayse Amarilio
Eduardo Pedrosa</t>
  </si>
  <si>
    <t>120/2023</t>
  </si>
  <si>
    <t>Frente Parlamentar do Esporte.</t>
  </si>
  <si>
    <t>I - Propor audiências públicas para discutir temas relevantes para o Esporte de Participação, Esporte Educacional, Esporte de Auto rendimento e para o Lazer; II - Realizar solenidades, seminários, conferências, simpósios, workshops e outros eventos relacionados ao exame de sua temática, bem como a divulgação de seus resultados, com a participação direta da sociedade civil, estudantes e professores, visando à conscientização e formação de opinião a respeito dos temas relacionados às atividades desenvolvidas pela Frente Parlamentar do Esporte; III - Promover o relacionamento institucional com órgãos do âmbito Distrital e Federal, em especial a Secretaria de Estado do Esporte do Distrito Federal e o Ministério do Esporte; IV - Promover o relacionamento institucional com as Federações, Associações e Entidades Desportivas, auxiliando-as na organização do esporte em nível Distrital; V - Apoiar o Distrito Federal em tornar-se sede de grandes eventos esportivos Nacionais e Internacionais; VI - Fiscalizar, incentivar e sugerir, no âmbito do Distrito Federal, políticas públicas para a garantia da implementação de um sistema organizado de esporte e lazer; VII - Incentivar e sugerir ao Poder Executivo a criação de cargos técnicos, bem como a realização de concursos públicos para o exercício de funções pertinentes aos profissionais dos órgãos gestores do Exporte; VIII - Atuar na implementação eficiente de programas e projetos relacionados ao esporte; IX - Realizar a celebração de datas comemorativas constantes do calendário oficial de eventos do Distrito Federal; X - Lutar pela aprovação das proposições legislativas que aperfeiçoem a legislação relacionadas as atividades da Frente Parlamentar do Esporte, asseguradas as emendas que se fizerem necessárias nos textos em discussão em nível Distrital; XI - Propugnar pela máxima cooperação entre o Governo do Distrito Federal e toda e qualquer entidade que apoie o Esporte; XII - Acompanhar a concepção e o trâmite dos projetos referentes ao plano plurianual, à lei de diretrizes orçamentárias e ao orçamento anual, de forma a assegurar a alocação de recursos orçamentários para ações voltadas a garantir o incentivo do esporte nos programas a cargo do Poder Executivo Local; XIII - Rechaçar qualquer tentativa de impor retrocessos à legislação que impeça o progresso do esporte no Distrito Federal.</t>
  </si>
  <si>
    <t>Desporto e Lazer</t>
  </si>
  <si>
    <t>RooseveltIolandoDayse AmarilioRobério NegreirosMax MacielHermetoJoão Cardoso Professor AuditorPepaPastorDaniel de CastroJoaquim Roriz NetoPaula BelmonteGabriel MagnoRicardo ValeEduardo Pedrosa</t>
  </si>
  <si>
    <t>121/2023</t>
  </si>
  <si>
    <t>Frente Parlamentar de Combate à Fome no Distrito Federal</t>
  </si>
  <si>
    <t>I - fortalecer, difundir e potencializar as ações públicas e privadas de combate à fome no Distrito Federal; II - apoiar e promover o desenvolvimento das ações já implementadas de combate à fome no Distrito Federal; III - articular-se com os órgãos e entes do Poder Executivo, Poder Judiciário, Ministério Público, entidades empresariais, entidades não governamentais e do terceiro setor, tendo em vista o incentivo de adoção de políticas públicas e privadas de combate à fome no Distrito Federal; IV - combater todas as formas de retrocesso na implementação de mecanismos de combate à fome no Distrito Federal.</t>
  </si>
  <si>
    <t>Assistência Social</t>
  </si>
  <si>
    <t>Joaquim Roriz Neto</t>
  </si>
  <si>
    <t>Pepa
Gabriel Magno
Eduardo Pedrosa
Robério Negreiros
Dayse Amarilio
Max Maciel
Thiago Manzoni
Ricardo Vale
Pastor Daniel de Castro</t>
  </si>
  <si>
    <t>130/2023</t>
  </si>
  <si>
    <t>Frente Parlamentar em Defesa do Hip Hop como Patrimônio Cultural Popular</t>
  </si>
  <si>
    <t xml:space="preserve">I - fortalecer, difundir e potencializar as ações em defesa do Hip Hop como patrimônio cultural popular no Distrito Federal; II – apoiar e promover o desenvolvimento das ações já implementadas e a criação de outras em prol da garantia da defesa do Hip Hop como patrimônio cultural popular no Distrito Federal; III – proporcionar um fórum permanente de debate, fomento e elaboração legislativa para as ações de fortalecimento e defesa do Hip Hop como patrimônio cultural popular no Distrito Federal; IV – apoiar políticas públicas voltadas ao fortalecimento e ampliação da defesa do Hip Hop como patrimônio cultural popular no Distrito Federal; V – combater a militarização e todas as formas de retrocesso na implementação da defesa do Hip Hop como patrimônio cultural popular no Distrito Federal. </t>
  </si>
  <si>
    <t>Gabriel Magno
Dayse Amarilio
Jaqueline Silva
Doutora Jane
Paula Belmonte
Fábio Félix
Ricardo Vale</t>
  </si>
  <si>
    <t>131/2023</t>
  </si>
  <si>
    <t>Frente Parlamentar em Defesa do Meio Ambiente, do Patrimônio Cultural, Histórico e Ambiental e da Educação Ambiental e Patrimonial</t>
  </si>
  <si>
    <t>I - fortalecer, difundir e potencializar as ações em defesa do meio ambiente, do patrimônio cultural, histórico e ambiental e da educação ambiental e patrimonial, no Distrito Federal; II – apoiar e promover o desenvolvimento das ações já implementadas e a criação de outras em prol da defesa do meio ambiente, do patrimônio cultural, histórico e ambiental e da educação ambiental e patrimonial, no Distrito Federal; III – proporcionar um fórum permanente de debate, fomento e elaboração legislativa para as ações de fortalecimento e defesa do meio ambiente, do patrimônio cultural, histórico e ambiental e da educação ambiental e patrimonial, no Distrito Federal; IV – apoiar políticas públicas voltadas ao fortalecimento e ampliação das iniciativas de defesa do meio ambiente, do patrimônio cultural, histórico e ambiental e da educação ambiental e patrimonial, no Distrito Federal; V – combater todas as formas de retrocesso na implementação das políticas públicas de defesa do meio ambiente, do patrimônio cultural, histórico e ambiental e da educação ambiental e patrimonial, no Distrito Federal.</t>
  </si>
  <si>
    <t>Robério Negreiros
Max Maciel
Pepa
Dayse Amarilio
Fábio Félix
Ricardo Vale
Pastor Daniel de Castro</t>
  </si>
  <si>
    <t>135/2023</t>
  </si>
  <si>
    <t>Frente Parlamentar de Defesa das Escolas Cívico-Militares</t>
  </si>
  <si>
    <t xml:space="preserve">I - a manutenção e a ampliação do programa de escolas cívico-militares no Distrito Federal; II - o acompanhamento do programa, de modo que, ouvindo a comunidade escolar e as famílias, possamos aperfeiçoar o modelo; III - o monitoramento do orçamento do Distrito Federal com a finalidade garantir os recursos necessários à efetivação das medidas a serem propostas por esta Frente Parlamentar; IV - a promoção do intercâmbio do Parlamento Distrital com entidades nacionais e internacionais de defesa das escolas cívico-militares com o objetivo de compartilhar experiências aplicáveis à realidade desta Unidade da Federação; V - promover e participar de debates, simpósios, audiências públicas e outros eventos voltados para a capacitação, estudo e conscientização da sociedade acerca da importância dos valores sociais e morais presentes na educação cívico-militar. </t>
  </si>
  <si>
    <t>Eduardo Pedrosa
Pastor Daniel de Castro
Robério Negreiros
Joaquim Roriz Neto
Paula Belmonte
João Cardoso Professor Auditor
Daniel Donizet
Rogério Morro da Cruz
Roosevelt</t>
  </si>
  <si>
    <t>143/2023</t>
  </si>
  <si>
    <t>Frente Parlamentar em defesa do Passe Livre</t>
  </si>
  <si>
    <t xml:space="preserve">I - fortalecer, difundir e potencializar as ações em defesa do Passe Livre no Distrito Federal; II – apoiar e promover o desenvolvimento das ações já implementadas e a criação de outras em prol da garantia da defesa do Passe Livre no Distrito Federal; III – proporcionar um fórum permanente de debate, fomento e elaboração legislativa para as ações de fortalecimento e defesa do Passe Livre no Distrito Federal; IV – apoiar políticas públicas voltadas ao fortalecimento e defesa do Passe Livre no Distrito Federal; V – combater todas as formas de retrocesso na defesa do Passe Livre no Distrito Federal. </t>
  </si>
  <si>
    <t>Transporte e Mobilidade Urbana</t>
  </si>
  <si>
    <t>Dayse Amarilio
Gabriel Magno
Rogério Morro da Cruz
Roosevelt Vilela
Fábio Félix
Pepa
Paula Belmonte</t>
  </si>
  <si>
    <t>182/2023</t>
  </si>
  <si>
    <t>Frente Parlamentar em Defesa do Setor Produtivo e da Geração de Emprego e Renda</t>
  </si>
  <si>
    <t>I - criar um fórum permanente de discussão visando à elaboração de medidas que fomentem o setor produtivo, estimulando, ainda mais, o crescimento econômico do Distrito Federal e o desenvolvimento entre micro, pequenos, médios e grandes empresários; II - formular sugestões para fortalecer o desenvolvimento das empresas a fim de discutir e criar mecanismos que fomentem este importante setor da nossa economia, visando a geração de emprego e renda; III - promover a interação do Poder Legislativo com entidades ligadas ao setor empresarial e acompanhar as políticas públicas relativas ao segmento; IV - iniciativas e ações que contribuam para estimular o estreitamento da relação entre o segmento econômico e os consumidores; V - receber sugestões, estudos e propostas referentes à área para dar-lhes competente encaminhamento.</t>
  </si>
  <si>
    <t>Roosevelt Vilela
Robério Negreiros
Martins Machado
João Cardoso Professor Auditor
Pepa
Pastor Daniel de Castro
Dayse Amarilio
Paula Belmonte
Joaquim Roriz Neto</t>
  </si>
  <si>
    <t>185/2023</t>
  </si>
  <si>
    <t>Frente de Defesa da Água e Recursos Hídricos do Distrito Federal</t>
  </si>
  <si>
    <t>I - Acompanhar a política oficial de proteção e defesa da água e recursos hídricos local e nacional, manifestando-se quanto aos seus aspectos mais importantes e seus reflexos; II - Propor e apoiar a criação e o aprimoramento de leis, programas e ações que promovam a gestão sustentável dos recursos hídricos, visando garantir a disponibilidade de água de qualidade para as gerações presentes e futuras; II - Estimular a participação da sociedade civil e dos setores produtivos na construção de soluções e na adoção de práticas sustentáveis de uso e conservação da água; III - Promover debates, simpósios, seminários e outros eventos pertinentes ao exame da política de defesa das águas e recursos hídricos no âmbito local e nacional, divulgando seus resultados; IV - Promover o intercâmbio com entes assemelhados de Casas Legislativas de outros Estados, da Câmara dos Deputados, do Senado Federal visando o aperfeiçoamento recíproco das respectivas políticas públicas voltadas para o tema; V - Fomentar a pesquisa, o desenvolvimento tecnológico e a inovação voltados para a gestão dos recursos hídricos, buscando soluções que promovam a eficiência no uso da água e a conservação dos ecossistemas; VI - Apoiar as instituições interessadas no tema, junto a todos os Poderes, inclusive em questões orçamentárias nos casos das entidades públicas.</t>
  </si>
  <si>
    <t>Iolando
Joaquim Roriz Neto
Rogério Morro da Cruz
Daniel Donizet
Eduardo Pedrosa
Martins Machado
Thiago Manzoni</t>
  </si>
  <si>
    <t>221/2023</t>
  </si>
  <si>
    <t>Frente Parlamentar em Defesa do Circuito de Quadrilhas Juninas do DF e entorno</t>
  </si>
  <si>
    <t>I - fortalecer, difundir e potencializar as ações em defesa do Circuito de Quadrilhas Juninas no Distrito Federal e no Entorno; II – apoiar e promover o desenvolvimento das ações já implementadas e a criação de outras em prol da garantia da defesa do Circuito de Quadrilhas Juninas no Distrito Federal e no Entorno; III – proporcionar um fórum permanente de debate, fomento e elaboração legislativa para as ações de fortalecimento e defesa do Circuito de Quadrilhas Juninas no Distrito Federal e no Entorno; IV – apoiar políticas públicas voltadas ao fortalecimento e ampliação da defesa do Circuito de Quadrilhas Juninas no Distrito Federal e no Entorno; V – combater a militarização e todas as formas de retrocesso na implementação da defesa do Circuito de Quadrilhas Juninas no Distrito Federal e no Entorno.</t>
  </si>
  <si>
    <t>Dayse Amarílio
Gabriel Magno
Ricardo Vale
Eduardo Pedrosa
Robério Negreiros
Martins Machado
Pepa
Jorge Viana
Paula Belmonte
Jaqueline Silva</t>
  </si>
  <si>
    <t>225/2023</t>
  </si>
  <si>
    <t>Frente Parlamentar em Defesa do Instituto Federal de Brasília - IFB no DF</t>
  </si>
  <si>
    <t>I - Instituir um Fórum permanente para a defesa do Instituto Federal de Brasília – IFB, no Distrito Federal, conforme dispõe a Constituição Federal de 1988, em seu artigo 6º, inciso VI, que dispõe que são direitos sociais a educação, a saúde, a alimentação, o trabalho, a moradia, o transporte, o lazer, a segurança, a previdência social, a proteção à maternidade e à infância, a assistência aos desamparados, na forma desta Constituição, c/c Lei nº 11.892 de 29 de dezembro de 2008, que institui  a Rede Federal de Educação Profissional, Científica e Tecnológica, cria os Institutos Federais de Educação, Ciência e Tecnologia, e dá outras providências; II - Acompanhar as diretrizes e ações para o Programa Distrital em defesa do Instituto Federal de Brasília – IFB, no Distrito Federal, bem como as atuações e atos de governo em políticas públicas afetas na luta contra qualquer ataque a pasta da Educação, acompanhando veementemente a preservação e defesa contra qualquer ato que possa minar as finalidades, competências e objetivos legais do Instituto Federal de Brasília – IFB, no Distrito Federal e, igualmente, acompanhar a defesa dos interesses dispostos no inciso I; III - Subsidiar, com pareceres, informações técnicas e dados estatísticos, as iniciativas legislativas que versem sobre a defesa do Instituto Federal de Brasília – IFB, no Distrito Federal; IV - Promover debates para subsidiar a elaboração de políticas públicas, programas de governo e ações afirmativas voltadas para a defesa do Instituto Federal de Brasília – IFB, no Distrito Federal; V - Promover o intercâmbio com organismos internacionais, órgãos legislativos de outros estados e países, visando à realização de estudos e pesquisas para o desenvolvimento de novas políticas e diretrizes e ações envolvendo as temáticas da Frente Parlamentar; VI - Realizar seminários, debates, conferências e audiências que tratem do tema da Frente Parlamentar e de demais temas importantes afetos a ela, tais como garantias de direitos constitucionais e os estabelecidos em legislações ordinárias pertinentes, dentre outros meios legais.</t>
  </si>
  <si>
    <t>Dayse Amarílio
Max Maciel
Wellington Luiz
Doutora Jane
Paula Belmonte
Ricardo Vale
Gabriel Magno</t>
  </si>
  <si>
    <t>234/2023</t>
  </si>
  <si>
    <t>Frente Parlamentar em Defesa das Feiras Públicas do DF</t>
  </si>
  <si>
    <t xml:space="preserve">I - garantir as políticas públicas necessárias para fomentar a regularização, melhoria e a ampliação das Feiras do Distrito Federal; II - promover a conscientização da importância e do papel das feiras do DF para o desenvolvimento econômico das Regiões Administrativas; III - monitorar as políticas públicas desenvolvidas pelos órgãos responsáveis pela coordenação das feiras públicas do Distrito Federal; IV - promover a interlocução do Parlamento Distrital com as comunidades locais, as entidades representativas da categoria e as administrações regionais com o objetivo de aprimorar o funcionamento das feiras; V - promover e participar de debates, simpósios, audiências públicas e outros eventos voltados para desenvolvimento das feiras no Distrito Federal. </t>
  </si>
  <si>
    <t>Comércio e Serviços</t>
  </si>
  <si>
    <t>Daniel Donizet
Roosevelt Vilela
Iolando
Paula Belmonte
Joaquim Roriz Neto
Robério Negreiros
Pastor Daniel de Castro
Eduardo Pedrosa</t>
  </si>
  <si>
    <t>235/2023</t>
  </si>
  <si>
    <t>Frente Parlamentar em Defesa dos Conselhos Tutelares</t>
  </si>
  <si>
    <t xml:space="preserve">I - garantir o desenvolvimento de políticas públicas voltadas para o fortalecimento dos Conselhos Tutelares no Distrito Federal; II - garantir a manutenção dos aparelhos, equipamentos e infraestrutura dos Conselhos Tutelares; III -  a defesa do direito à vida, à saúde, à alimentação, à educação, ao lazer, e todos os direito fundamentais necessários para o bom crescimento e desenvolvimento das crianças e adolescentes do Distrito Federal; IV - monitorar do orçamento do Distrito Federal com a finalidade garantir os recursos necessários à efetivação das medidas a serem propostas por esta Frente Parlamentar; V - promover o intercâmbio do Parlamento Distrital com entidades nacionais e internacionais em prol da defesa da criança e do adolescente com o objetivo de compartilhar experiências aplicáveis à realidade desta Unidade da Federação; VI - promover e participar de debates, simpósios, audiências públicas e outros eventos voltados para a capacitação, estudo e conscientização da sociedade acerca do papel e da importância dos conselhos tutelares. </t>
  </si>
  <si>
    <t>248/2023</t>
  </si>
  <si>
    <t>Frente Parlamentar em Defesa da Moradia e Habitação</t>
  </si>
  <si>
    <t>I - fortalecer, difundir e potencializar as ações públicas e privadas relacionadas à moradia e habitação no Distrito Federal; II - apoiar e promover o desenvolvimento das ações já implementadas relacionadas à moradia e habitação no Distrito Federal; III - articular-se com os órgãos e entes do Poder Executivo, Poder Judiciário, Ministério Público, entidades empresariais, entidades não governamentais e do terceiro setor, tendo em vista o incentivo de adoção de políticas públicas e privadas relativas à moradia e habitação no Distrito Federal; IV - combater todas as formas de retrocesso na implementação de mecanismos de fomento a políticas públicas e privadas relacionadas à moradia, habitação e regularização fundiária.</t>
  </si>
  <si>
    <t>Hermeto
Robério Negreiros
Pastor Daniel de Castro
Iolando
Pepa
Daniel Donizet
Eduardo Pedrosa
Roosevelt Vilela</t>
  </si>
  <si>
    <t>254/2023</t>
  </si>
  <si>
    <t>Frente Parlamentar do Mercado Imobiliário do DF</t>
  </si>
  <si>
    <t xml:space="preserve">I - Apoiar e defender os ideais do Mercado Imobiliário do Distrito Federal, representado pelas lideranças, empreendedores, entidades sindicais de primeiro e segundo graus; II - Promover a integração harmoniosa entre a Câmara Legislativa do Distrito Federal e o segmento imobiliário, capaz de estabelecer um ambiente legislativo favorável ao desenvolvimento do setor; III - Acompanhar o processo legislativo na Câmara Legislativa do Distrito Federal, em especial quanto aos aspectos de interesse do Mercado Imobiliário; IV - Subsidiar, com informações fidedignas e oportunas, as iniciativas legislativas de interesse do Mercado Imobiliário; V - Atender as demandas políticas do Mercado Imobiliário do Distrito Federal; VI - Acompanhar os assuntos de interesse no Executivo e no Judiciário, visando apoiar, politicamente, as posições do segmento; VII - Difundir, em especial, junto aos interessados e envolvidos, a importância do apoio político para a consecução dos objetivos do Mercado Imobiliário junto aos órgãos governamentais. </t>
  </si>
  <si>
    <t>Daniel Donizet
Pepa
Jorge Viana
Iolando
Hermeto
Joaquim Roriz Neto
Martins Machado
Eduardo Pedrosa</t>
  </si>
  <si>
    <t>260/2023</t>
  </si>
  <si>
    <t>Frente Parlamentar em Defesa do fortalecimento da enfermagem obstétrica no DF</t>
  </si>
  <si>
    <t>I - Defender e valorizar o enfermeiro obstetra no âmbito da Secretaria de Estado de Saúde do Distrito Federal; II – Tratar da regulamentação da referida carreira no âmbito do Distrito Federal; III – Verificar e avaliar o dimensionamento dos enfermeiros obstetras nas regionais de saúde do Distrito Federal; IV – Garantir que os enfermeiros obstetras exerçam atividades condizentes com a sua especialidade, evitando-se o desvio de função; V - Promover o fortalecimento das políticas de pré-natal envolvendo os enfermeiros obstetras nos treinamentos dos enfermeiros da Atenção Primária de Saúde, estreitando a relação entre os enfermeiros; VI - Realizar trabalhos, pesquisas, estudos, conferências, seminários, audiências públicas, palestras, debates e outros eventos relacionados à carreira.</t>
  </si>
  <si>
    <t>Dayse Amarílio</t>
  </si>
  <si>
    <t>Gabriel Magno
Robério Negreiros
Jorge Viana
Doutora Jane
Fábio Félix
Max Maciel
Jaqueline Silva
Iolando
Eduardo Pedrosa</t>
  </si>
  <si>
    <t>261/2023</t>
  </si>
  <si>
    <t>Frente Parlamentar em Defesa dos Corretores de Imóveis do DF</t>
  </si>
  <si>
    <t xml:space="preserve">I - Apoiar, defender e proteger os trabalhadores e as trabalhadoras envolvidos no segmento de corretagem de imóveis do Distrito Federal; II - Promover a integração harmoniosa entre a Câmara Legislativa do Distrito Federal, o setor de corretagem de imóveis e as diversas categorias de profissionais envolvidos nas atividades, capaz de estabelecer um ambiente legislativo favorável ao desenvolvimento do segmento; III - Acompanhar o processo legislativo na Câmara Legislativa do Distrito Federal, em especial quanto aos aspectos de interesse dos corretores de imóveis, no âmbito do DF; IV - Subsidiar, com informações fidedignas e oportunas, as iniciativas legislativas de interesse dos Corretores de Imóveis, no Distrito Federal; V - Atender as demandas políticas dos corretores de imóveis; VI - Acompanhar os assuntos de interesse no Executivo e no Judiciário, visando apoiar, politicamente, as posições dos Corretores de Imóveis e a Defesa dos Profissionais envolvidos no Distrito Federal; VII - Difundir, em especial, junto aos moradores e à população em geral, a importância do apoio político para a consecução dos objetivos dos Corretores de Imóveis, diante dos órgãos governamentais; VIII - Fortalecer e estruturar o segmento de corretagem de imóveis para o desenvolvimento, por tratar-se de importante mecanismo para alavancar a economia do Distrito Federal. </t>
  </si>
  <si>
    <t>Trabalho</t>
  </si>
  <si>
    <t>Robério Negreiros
Pepa
Joaquim Roriz Neto
Pastor Daniel de Castro
Daniel Donizet
Jorge Viana
Iolando
Hermeto
Martins Machado
Eduardo Pedrosa</t>
  </si>
  <si>
    <t>264/2023</t>
  </si>
  <si>
    <t>Frente Parlamentar em Defesa do Artesanato</t>
  </si>
  <si>
    <t>I - fortalecer, difundir e potencializar as ações em defesa do artesanato, no Distrito Federal; II – apoiar e promover o desenvolvimento das ações já implementadas e a criação de outras em prol da defesa do artesanato, no Distrito Federal; III – proporcionar um fórum permanente de debate, fomento e elaboração legislativa para as ações de fortalecimento e defesa do artesanato, no Distrito Federal; IV – apoiar políticas públicas voltadas ao fortalecimento e ampliação das iniciativas de desenvolvimento do artesanato, no Distrito Federal; V – combater todas as formas de retrocesso na implementação de mecanismos de promoção do artesanato, no Distrito Federal.</t>
  </si>
  <si>
    <t>Robério Negreiros
Dayse Amarilio
Chico Vigilante
Eduardo Pedrosa
Ricardo Vale
Max Maciel
Pepa</t>
  </si>
  <si>
    <t>293/2023</t>
  </si>
  <si>
    <t>Frente Parlamentar em Defesa da Reforma Agrária e da Agricultura Familiar</t>
  </si>
  <si>
    <t>I - fortalecer, difundir e potencializar as ações em Defesa da Reforma Agrária e da Agricultura Familiar, no Distrito Federal; II – apoiar e promover o desenvolvimento das ações já implementadas e a criação de outras em prol da garantia dos direitos das pessoas que atuam em prol da Reforma Agrária e da Agricultura Familiar, que estão em acampamentos e em assentamentos e que desenvolvam essa política pública; III – proporcionar um fórum permanente de debate, fomento e elaboração legislativa para as ações de fortalecimento da Reforma Agrária e de Agricultura Familiar; IV – apoiar políticas públicas voltadas ao fortalecimento e ampliação da Reforma Agrária e da Agricultura Familiar, no Distrito Federal; V – combater todas as formas de retrocesso nas políticas de Reforma Agrária e de Agricultura Familiar, no Distrito Federal.</t>
  </si>
  <si>
    <t>Pepa
Dayse Amarilio
Ricardo Vale
Max Maciel
Fábio Félix
Chico Vigilante
Doutora Jane</t>
  </si>
  <si>
    <t>297/2023</t>
  </si>
  <si>
    <t>Frente Parlamentar em Defesa da Moradia Popular</t>
  </si>
  <si>
    <t>I - fortalecer, difundir e potencializar as ações em Defesa da Moradia Popular, no Distrito Federal; II – apoiar e promover o desenvolvimento das ações já implementadas e a criação de outras em prol da moradia popular no Distrito Federal; III – proporcionar um fórum permanente de debate, fomento e elaboração legislativa para as ações de fortalecimento e defesa da moradia popular, no Distrito Federal; IV – apoiar políticas públicas voltadas ao fortalecimento e ampliação da moradia popular, no Distrito Federal; V – combater todas as formas de retrocesso em relação ao desenvolvimento de políticas públicas voltadas à defesa da moradia popular.</t>
  </si>
  <si>
    <t xml:space="preserve">Habitação </t>
  </si>
  <si>
    <t>Chico Vigilante
Ricardo Vale
Max Maciel
Dayse Amarilio
Wellington Luiz
Fábio Félix
João Cardoso Professor Auditor</t>
  </si>
  <si>
    <t>301/2023</t>
  </si>
  <si>
    <t>Frente Parlamentar em Defesa do Carnaval</t>
  </si>
  <si>
    <t>I - fortalecer, difundir e potencializar as ações em defesa do carnaval, no Distrito Federal; II – apoiar e promover o desenvolvimento das ações já implementadas e a criação de outras em prol da defesa do carnaval, no Distrito Federal; III – proporcionar um fórum permanente de debate, fomento e elaboração legislativa para as ações de fortalecimento e defesa do carnaval, no Distrito Federal; IV – apoiar políticas públicas voltadas ao fortalecimento e ampliação do carnaval, no Distrito Federal; V – combater todas as formas de retrocesso na implementação de políticas públicas culturais relacionadas ao carnaval, no Distrito Federal.</t>
  </si>
  <si>
    <t>Max Maciel
Fábio Félix
Dayse Amarilio
Ricardo Vale
Chico Vigilante
Pepa
Wellington Luiz</t>
  </si>
  <si>
    <t>302/2023</t>
  </si>
  <si>
    <t>Frente Parlamentar em Defesa do Homeschooling</t>
  </si>
  <si>
    <t>I - garantir a regulamentação, a estruturação e implementação do ensino domiciliar no Distrito Federal; II - defender a implementação de políticas públicas que ofereçam uma rede de suporte eficiente aos pais que optarem pelo ensino domiciliar; III - a promoção do intercâmbio do Parlamento Distrital com entidades e associações nacionais e internacionais que defendem a liberdade familiar na escolarização por meio do homeschooling com o objetivo de compartilhar experiências aplicáveis à realidade desta Unidade da Federação; IV - promover e participar de debates, simpósios, audiências públicas e outros eventos voltados para a capacitação, estudo e conscientização da sociedade acerca das vantagens e da importância do Homeschooling na educação das crianças.</t>
  </si>
  <si>
    <t>Daniel Donizet
Roosevelt Vilela
Iolando
Paula Belmonte
Eduardo Pedrosa
Pastor Daniel de Castro
João Cardoso Professor Auditor</t>
  </si>
  <si>
    <t>311/2023</t>
  </si>
  <si>
    <t>Frente Parlamentar Católica</t>
  </si>
  <si>
    <t>I - Propor audiências públicas para discutir temas relevantes ao público católico; II – Realizar solenidades, seminários, conferências, simpósios, workshops, celebrações e outros eventos relacionados ao exame de sua temática, bem como a divulgação de seus resultados, com a participação direta da sociedade civil, estudantes e professores, visando à conscientização e formação de opinião a respeito dos temas relacionados às atividades desenvolvidas pela Frente Parlamentar Católica; III – Propiciar um canal de diálogo entre o Poder Executivo, Legislativo, Judiciário e as instituições de confissões cristãs; IV – Defender os princípios, valores éticos e morais cristãos, fundamentados na fé cristã e na doutrina social da Igreja Católica; V – Atuar como fiscalizadora das políticas e dos programas governamentais direcionados a proteção do direito à vida humana, dos excluídos e carentes sociais, e de educação; VI – Proporcionar um fórum permanente de debate, fomento e elaboração legislativa para as ações de fortalecimento e defesa dos valores cristãos e da família no Distrito Federal; VII – Apoiar políticas públicas voltadas ao fortalecimento e ampliação da cultura religiosa cristã católica no Distrito Federal; VIII - Fortalecer a unidade e a solidariedade entre os parlamentares católicos e não católicos.</t>
  </si>
  <si>
    <t>João Cardoso</t>
  </si>
  <si>
    <t>Jaqueline Silva
Wellington Luiz
Rogério Morro da Cruz
Roosevelt Vilela
Jorge Vianna
Robério Negreiros
Pepa
Ricardo Vale</t>
  </si>
  <si>
    <t>323/2023</t>
  </si>
  <si>
    <t>Frente Parlamentar em Defesa do Instituto de Previdência dos Servidores do Distrito Federal - IPREV/DF</t>
  </si>
  <si>
    <t>I - fortalecer, difundir e potencializar as ações em defesa do IPREV/DF; II – apoiar e promover o desenvolvimento das ações já implementadas e a criação de outras em prol da manutenção, da atenção e da boa gestão do IPREV/DF; III – proporcionar um fórum permanente de debate, fomento e elaboração legislativa para as ações de fortalecimento e defesa do IPREV/DF; IV – apoiar ações de gestão voltadas à implantação e fortalecimento de práticas de governança no IPREV/DF; V – fiscalizar as ações de gestão do IPREV/DF; VI - avaliar investimentos e aplicações do IPREV/DF.</t>
  </si>
  <si>
    <t>Previdência social</t>
  </si>
  <si>
    <t>Robério Negreiros
Dayse Amarilio
Chico Vigilante
Eduardo Pedrosa
Ricardo Vale
Wellington Luiz
Doutora Jane</t>
  </si>
  <si>
    <t>324/2023</t>
  </si>
  <si>
    <t>Frente Parlamentar em Defesa das Rádios Comunitárias no Distrito Federal</t>
  </si>
  <si>
    <t>I - fortalecer, difundir e potencializar as ações em defesa das Rádios Comunitárias no Distrito Federal; II – apoiar e promover o desenvolvimento das ações já implementadas e a criação de outras em prol da defesa das Rádios Comunitárias no Distrito Federal; III – proporcionar um fórum permanente de debate, fomento e elaboração legislativa para as ações de fortalecimento e defesa das Rádios Comunitárias no Distrito Federal; IV – apoiar políticas públicas voltadas ao fortalecimento e ampliação de iniciativas de desenvolvimento das Rádios Comunitárias no Distrito Federal; V – combater todas as formas de retrocesso na implementação de mecanismos de promoção do desenvolvimento das Rádios Comunitárias no Distrito Federal.</t>
  </si>
  <si>
    <t>Comunicação</t>
  </si>
  <si>
    <t>Max Maciel
Dayse Amarilio
Joaquim Roriz Neto
Doutora Jane
Wellington Luiz
Chico Vigilante
Fabio Felix
Rogerio Morro da Cruz</t>
  </si>
  <si>
    <t>Nona Legislatura (2023-2026)</t>
  </si>
  <si>
    <t>359/2023</t>
  </si>
  <si>
    <t>Frente Parlamentar Contra a Sexualização Precoce de Crianças e Adolescentes</t>
  </si>
  <si>
    <t>I - atuar em defesa das crianças e adolescentes no combate às ações que gerem qualquer tipo de sexualização precoce; II – nos termos descritos pelo inciso anterior, compete à Frente Parlamentar Contra a Sexualização Precoce de Crianças e Adolescentes adotar todas as medidas que não excedam às competências da Câmara Legislativa do Distrito Federal, que visem o aprimoramento da legislação distrital sobre a matéria; III- estimular a participação da sociedade civil no acompanhamento das políticas públicas de proteção à integridade física, psíquica e moral para o desenvolvimento sadio e harmonioso de crianças e adolescentes; IV- apoiar a execução dos fundos financeiros destinados ao financiamento de ações voltadas para os objetivos desta Frente Parlamentar; V- promover debates, simpósios, seminários e outros eventos pertinentes ao exame da política de defesa no âmbito local, divulgando seus resultados.</t>
  </si>
  <si>
    <t>Pastor Daniel de Castro</t>
  </si>
  <si>
    <t>Wellington Luiz
Thiago Manzoni
Pepa
João Cardoso Professor Auditor
Eduardo Pedrosa
Martins Machado
Paula Belmonte</t>
  </si>
  <si>
    <t>376/2023</t>
  </si>
  <si>
    <t>Frente Parlamentar de Apoio as Microempresas, Empresas de Pequeno Porte e Microempreendedores Individual</t>
  </si>
  <si>
    <t>I - acompanhar a política governamental, os projetos e programas direcionados aos seguimentos da qual trata a presente frente, manifestando-se quanto aos aspectos mais importantes de sua aplicabilidade e execução; II - aprimorar, propor e analisar inovações na legislação voltada a criação, implementação, promoção, divulgação, acompanhamento, fomento e avaliação de políticas e ações relacionadas à defesa dos direitos dos seguimentos da qual trata a presente frente; III - promover encontros, debates, simpósios, seminários e outros eventos divulgando amplamente os resultados;
IV - dialogar com órgãos dos Poderes Executivo, com as Assembleias Legislativas Estaduais e Câmaras Municipais, bem como com as entidades empresariais, não-governamentais e do Terceiro Setor, tendo em vista acompanhar e incentivar a adoção de políticas e ações quem fomentem as MPEs e MIs; V - divulgar informações sobre ações, monitoramento e avaliação de novos métodos para o gerenciamento de políticas e ações relacionadas aos seguimentos da qual trata a presente frente; VI - sugerir, incentivar e promover, onde e quando couber: a) a produção de material didático, comunicacional, promocional alusivo ao tema da Frente Parlamentar; b) a realização de campanhas de educação pela conscientização e divulgação das leis vigentes ou dos projetos de lei que digam respeito à temática.</t>
  </si>
  <si>
    <t>Jaqueline Silva</t>
  </si>
  <si>
    <t>Paula Belmonte
Jorge Vianna
Pastor Daniel de Castro
Iolando
Robério Negreiros
Martins Machado
João Cardoso Professor Auditor
Pepa
Joaquim Roriz Neto
Eduardo Pedrosa</t>
  </si>
  <si>
    <t>378/2023</t>
  </si>
  <si>
    <t>Frente Parlamentar de Defesa das Liberdades Individuais e do Conservadorismo</t>
  </si>
  <si>
    <t>I - Construir uma frente ampla de Parlamentares em defesa dos ideais conservadores no Distrito Federal; II - A interlocução permanente entre parlamentares e a sociedade civil organizada, inclusive com a disponibilização de canais de sugestões e denúncias, com o objetivo de proteger o cidadão contra ataques às suas liberdades individuais; III - Debater e propor medidas visando assegurar a liberdade individual dos cidadãos do Distrito Federal; IV - Promover e participar de debates, simpósios, audiências públicas e outros eventos voltados para a capacitação, estudo e conscientização da sociedade acerca dos ideais conservadores; V - A promoção do intercâmbio do Parlamento Distrital com entidades nacionais e internacionais de defesa das liberdades individuais com o objetivo de compartilhar experiências aplicáveis à realidade desta Unidade da Federação.</t>
  </si>
  <si>
    <t>Pastor Daniel de Castro 
Eduardo Pedrosa
Joaquim Roriz Neto
João Cardoso Professor Auditor
Iolando
Paula Belmonte
Pepa</t>
  </si>
  <si>
    <t>386/2023</t>
  </si>
  <si>
    <t>Frente Parlamentar da Segurança nas Escolas do Distrito Federal</t>
  </si>
  <si>
    <t>I - Apoiar, defender e proteger os alunos, profissionais da educação e demais envolvidos no processo educacional; II - Promover a integração harmoniosa entre a Câmara Legislativa do Distrito Federal, a rede de ensino do Distrito Federal e as diversas categorias de profissionais envolvidos nas atividades, capaz de estabelecer um ambiente legislativo favorável à segurança e bem-estar nas escolas; III - Acompanhar o processo legislativo na Câmara Legislativa do Distrito Federal, em especial quanto aos aspectos relacionados à segurança e desenvolvimento psicosocial nas escolas, no âmbito do DF; IV - Subsidiar, com informações fidedignas e oportunas, as iniciativas legislativas atinente à segurança e deswenvolvimento psicosocial nas escolas, no Distrito Federal; V - Atender as demandas políticas e ações referentes à segurança e desenvolvimento psicosocial nas escolas; VI - Acompanhar os assuntos de interesse no Executivo e no Judiciário, visando apoiar, politicamente, as posições voltadas à segurança e desenvolvimento psicosocial nas escolas, situaçãos dos alunos e profissinais de educação e demais profissionais envolvidos, no Distrito Federal; VII - Difundir, em especial, junto aos moradores e à população em geral, a importância da segurança e desenvolvimento psicosocial nas escolas para pleno usufruto do direito à educação, e a necessidade da criação e fortalecimento de ações e programas por parte dos órgãos governamentais; VIII - Fortalecer e estruturar um sistema que possibilite a ampla segurança e desenvolvimento psicosocial nas escolas do Distrito Federal, que não interfia no pleno desenvolvimento educacional.</t>
  </si>
  <si>
    <t>Pepa
Thiago Manzoni
Martins Machado
Iolando
Jorge Vianna
Eduardo Pedrosa
Wellington Luiz
Daniel Donizet
Pastor Daniel de Castro</t>
  </si>
  <si>
    <t>393/2023</t>
  </si>
  <si>
    <t>Frente Parlamentar em Defesa da Reforma Agrária</t>
  </si>
  <si>
    <t xml:space="preserve">I - fortalecer, difundir e potencializar as ações em Defesa da Reforma Agrária, no Distrito Federal; II – apoiar e promover o desenvolvimento das ações já implementadas e a criação de outras em prol da garantia dos direitos das pessoas que atuam em prol da Reforma Agrária, que estão em acampamentos e em assentamentos e que desenvolvam essa política pública; III – proporcionar um fórum permanente de debate, fomento e elaboração legislativa para as ações de fortalecimento da Reforma Agrária; IV – apoiar políticas públicas voltadas ao fortalecimento e ampliação da Reforma Agrária, no Distrito Federal; V – combater todas as formas de retrocesso nas políticas de Reforma Agrária, no Distrito Federal. </t>
  </si>
  <si>
    <t>Ricardo Vale
Chico Vigilante
Fábio Félix
 Max Maciel
Pepa
Doutora Jane
Dayse Amarilio</t>
  </si>
  <si>
    <t>399/2023</t>
  </si>
  <si>
    <t>Frente Parlamentar em Defesa e Proteção dos Povos e Comunidades Tradicionais de Matriz Africana e das Religiões de Matriz Africana no Distrito Federal</t>
  </si>
  <si>
    <t>I - Instituir um Fórum permanente para defesa e proteção dos Povos e Comunidades Tradicionais de Matriz Africana e das Religiões de Matriz Africana no Distrito Federal, em conformidade com o disposto na Constituição Federal, artigos 1°, II e III artigo 4º,II, artigo 68, artigo 216, I ao V e seu parágrafo 5º, e, em especial o artigo 5º, inciso VI, que dispõe sobre a inviolabilidade da liberdade de consciência e de crença, assegurando o livre exercício de suas praticas tradicionais e dos seus cultos religiosos e garantida, na forma da lei, a proteção da propriedade, das tradições e os locais de culto e de suas liturgias, c/c a Lei nº 7.716/1989, que define os crimes resultantes de preconceito de raça ou de cor, estabelecendo, na forma da lei, punição para os crimes resultantes de discriminação ou preconceito de raça, cor, etnia, religião ou procedência nacional , bem como a Lei nº 11.635/2007, que institui o Dia Nacional de Combate à Intolerância Religiosa, dia 21 de janeiro; a Lei nº 12.644/2012, que instituiu o Dia Nacional da Umbanda e, por fim, a Lei nº 7.266 de 23 de janeiro de 2023, do Distrito Federal, que institui diretrizes e ações para o Programa Distrital de Combate ao Racismo Religioso; II - Defender os dispositivos constitucionais e legislações ordinárias relativas ao tema; III - Promover o conhecimento e o valor universal dos povos tradicionais de matriz africana, conforme consta dos tratados internacionais de direitos humanos, Durban e a Convenção 169 da OIT, dos quais o Brasil é signatário, como patrimônio da Humanidade, que une a todos (as) independentemente de gênero, raça, crença religiosa, orientação sexual, filiação partidária ou qualquer outra característica; IV - Contribuir para garantia do pleno exercício dos direitos de todos (as), sobretudo dos segmentos historicamente vulnerabilizados da população; V - Acompanhar a tramitação de proposições legislativas com impacto para os povos tradicionais de matriz africana, de modo a contribuir para incorporar avanços na regulamentação e reconhecimento de direitos, preservar conquistas e se opor a iniciativas que objetivem a supressão de direitos; VI - Acompanhar as diretrizes e ações para o Programa Distrital de Combate ao Racismo Religioso, bem como as atuações e atos de governo em políticas públicas afetas na luta contra a intolerância religiosa e contra a estigmatização das religiões de matriz africana e ainda, acompanhar a prevenção, defesa e enfrentamento da violência exercida contra os praticantes das religiões de matriz africana, seus símbolos e lugares de culto e, igualmente, acompanhar a defesa e proteção dos interesses dispostos no inciso I; VII - Subsidiar, com pareceres, informações técnicas e dados estatísticos, as iniciativas legislativas que versem sobre a proteção e defesa das religiões de matriz africana no Distrito Federal; VIII - Promover debates para subsidiar a elaboração de políticas públicas, programas de governo e ações afirmativas voltadas para a defesa e proteção das religiões de matriz africana no Distrito Federal; IX - Promover o intercâmbio com organismos internacionais, órgãos legislativos de outros estados e países, visando à realização de estudos e pesquisas para o desenvolvimento de novas políticas e diretrizes e ações envolvendo as temáticas da Frente Parlamentar; X - Realizar seminários, debates, conferências e audiências que tratem do tema da Frente Parlamentar e de demais temas importantes afetos a ela, tais como garantias de direitos constitucionais e os estabelecidos em legislações ordinárias, direitos humanos, racismo, dentre outros.</t>
  </si>
  <si>
    <t>Max Maciel
Wellington Luiz
Gabriel Magno
Dayse Amarilio
Ricardo Vale
Chico Vigilante
Hermeto</t>
  </si>
  <si>
    <t>414/2023</t>
  </si>
  <si>
    <t>Frente Parlamentar em Defesa do Zoológico de Brasília e do Bem-estar dos seus Animais</t>
  </si>
  <si>
    <t>I - acompanhar as articulações e as mobilizações em defesa do Zoológico de Brasília e do bem-estar dos seus animais; II - colaborar para o fortalecimento de políticas, programas e ações existentes; III - aumentar a efetividade das políticas, programas e ações em prol do Zoológico e, quando necessário, desenvolver ou sugerir a adoção de outras mais aprimoradas para a temática; IV - articular-se com os órgãos do Executivo, Judiciário e Ministério Público, além de entidades empresariais, entidades não governamentais e entidades do terceiro setor, para acompanhamento e incentivo à adoção de políticas e ações, visando integral respeito ao bem-estar dos animais; V - promover o intercâmbio com parlamentares de outros Estados, visando a troca, registro e difusão de experiências na área, sobretudo as bem-sucedidas, para o aperfeiçoamento políticas nacionais, regionais e locais sobre zoológicos.</t>
  </si>
  <si>
    <t>Rogério Morro da Cruz
Hermeto
 Doutora Jane
Pastor Daniel de Castro
Paula Belmonte
Martins Machado
Roosevelt Vilela
Jaqueline Silva
Joaquim Roriz Neto</t>
  </si>
  <si>
    <t>430/2023</t>
  </si>
  <si>
    <t>Frente Parlamentar em Defesa da Economia Popular e Desenvolvimento Sustentável</t>
  </si>
  <si>
    <t>I - fortalecer, difundir e potencializar as ações em defesa da economia popular em âmbito nacional, com reflexos no Distrito Federal; II – apoiar e promover o desenvolvimento das ações já implementadas e a criação de outras em prol da defesa da economia popular com geração de emprego e renda no Distrito Federal; III – proporcionar um fórum permanente de debate, fomento e elaboração legislativa para as ações de fortalecimento e defesa da economia popular no Distrito Federal; IV – apoiar políticas públicas voltadas ao fortalecimento e ampliação da economia popular, no Distrito Federal; V – combater todas as formas de retrocesso na implementação de políticas públicas econômicas no Distrito Federal.</t>
  </si>
  <si>
    <t>Economia</t>
  </si>
  <si>
    <t>Max Maciel
Pastor Daniel de Castro
Paula Belmonte
Ricardo Vale
Chico Vigilante
Dayse Amarilio
Doutora Jane</t>
  </si>
  <si>
    <t>480/2023</t>
  </si>
  <si>
    <t>Frente Parlamentar em Defesa das Trabalhadoras e dos Trabalhadores Domésticos</t>
  </si>
  <si>
    <t xml:space="preserve">I - fortalecer, difundir e potencializar as ações em defesa das trabalhadoras e dos trabalhadores domésticos; II – apoiar e promover o desenvolvimento das ações já implementadas e a criação de outras em prol da garantia da defesa das trabalhadoras e dos trabalhadores domésticos; III – proporcionar um fórum permanente de debate, fomento e elaboração legislativa para as ações de fortalecimento e defesa das trabalhadoras e dos trabalhadores domésticos; IV – apoiar políticas públicas voltadas ao fortalecimento e ampliação da defesa das trabalhadoras e dos trabalhadores domésticos; V – combater a militarização e todas as formas de retrocesso na implementação da defesa das trabalhadoras e dos trabalhadores domésticos. </t>
  </si>
  <si>
    <t>Gabriel Magno
Wellington Luiz
Eduardo Pedrosa
Ricardo Vale
Robério Negreiros
Paula Belmonte
Joaquim Roriz Neto</t>
  </si>
  <si>
    <t>484/2023</t>
  </si>
  <si>
    <t>Frente Parlamentar em Defesa da Revitalização e Requalificação da Área Central de Brasília e da Via W3</t>
  </si>
  <si>
    <t xml:space="preserve">I - promover o acompanhamento dos procedimentos para a contratação e elaboração dos estudos técnicos e urbanísticos necessários, para embasar a proposta legislativa que viabilizará a revitalização e requalificação da área central de Brasília e da via W3, consistindo no conjunto de medidas jurídicas, econômicas, urbanísticas, ambientais e sociais que visem á revitalização e requalificação pretendidas; II - discutir e debater os problemas da comunidade, tais como: áreas ocupadas, atividades comerciais, equipamentos públicos existentes e necessários, segurança, lazer e recreação, entre outros; III - acompanhar a implementação de programas de governo, principalmente para as áreas de economia e segurança para a região; IV - propor, apoiar, promover, articular e defender todas as proposições na Câmara Legislativa que visem à melhoria da qualidade de vida da população que transita e se deslocam pela área central de Brasília e pela W3; V - propor ações, projetos e programas que visem solucionar os problemas atuais do setor, tais como: mobilidade urbana, transporte, infraestrutura, entre outros, contribuindo com o Governo do Distrito Federal na busca da melhoria da qualidade de vida da população do Distrito Federal; VI - acompanhar e avaliar a implementação das ações governamentais e políticas públicas para a revitalização e requalificação da área central de Brasília e da via W3; VII - oportunizar e convidar a sociedade civil para participar, opinar, contribuir, enriquecer a discussão sobre os projetos e programas do Governo como forma de revitalizar e requalificar as áreas centrais de Brasília e da via W3; Parágrafo único. A Frente poderá, para atingir seus objetivos, celebrar termos de parceria, termo de fomento, termo de colaboração com o Poder Público, entidades privadas com ou sem fins lucrativos e organismos internacionais. </t>
  </si>
  <si>
    <t>Urbanismo</t>
  </si>
  <si>
    <t>Jorge Vianna
João Cardoso Professor Auditor
Thiago Manzoni
Daniel Donizet
Jaqueline Silva
Eduardo Pedrosa
Joaquim Roriz Neto
Pepa</t>
  </si>
  <si>
    <t>510/2023</t>
  </si>
  <si>
    <t>Frente Parlamentar de cooperação e amizade entre Brasil – Brasília e Israel</t>
  </si>
  <si>
    <t>I -  aprimorar e fortalecer as relações bilaterais entre as nações; II - A Frente Parlamentar tem por objetivo intensificar o relacionamento entre as Casas Legislativas da Capital da República Federativa do Brasil e do Estado de Israel, sobretudo nos aspectos político, econômico, comercial, cultural, técnico-científico e do desenvolvimento sustentável, de forma abrangente e interdisciplinar, turismo religioso e turismo secular.</t>
  </si>
  <si>
    <t>Relações Exteriores</t>
  </si>
  <si>
    <t>Thiago Manzoni
João Cardoso Professor Auditor
Dayse Amarilio
Robério Negreiros
Roosevelt
Pepa
Martins Machado</t>
  </si>
  <si>
    <t>557/2023</t>
  </si>
  <si>
    <t>Frente Parlamentar em Defesa da inclusão escolar e da acessibilidade espacial nas escolas públicas e privadas do distrito federal</t>
  </si>
  <si>
    <t>I – atuar em defesa dos estudantes que experimentem impedimentos de longo prazo, de natureza física, mental, intelectual ou sensorial, nos termos da Lei Federal nº 13.146, de 06 de julho de 2015; II – nos termos descritos pelo inciso anterior, compete à Frente Parlamentar adotar todas as medidas que não excedam às competências da Câmara Legislativa do Distrito Federal, para que as instalações prediais dos estabelecimentos de ensino em atividade nesta unidade da Federação, atendam com excelência aos estudantes portadores das limitações acima referenciadas, e, também assim, compete à Frente Parlamentar atuar para que os professores em atividades nesses estabelecimentos tenham incentivos para aprenderem a se comunicar perfeitamente com esse seguimento da sociedade civil; III- realizar vistorias nas escolas das redes pública e privada do Distrito Federal, para verificar a efetiva implantação de medidas direcionadas à acessibilidade espacial dos alunos portadores das condições descritas na Lei Federal nº 13.146, de 06 de julho de 2015; IV- formular sugestões ao Poder Executivo, quanto à elaboração de políticas públicas assecuratórias dos direitos atinentes à acessibilidade educacional e espacial.</t>
  </si>
  <si>
    <t>João Cardoso Professor Auditor
Jaqueline Silva
Dayse Amarilio
Martins Machado
Iolando
Joaquim Roriz Neto
Pepa
Paula Belmonte
Robério Negreiros</t>
  </si>
  <si>
    <t>561/2023</t>
  </si>
  <si>
    <t>Frente Parlamentar Brasil-Brasília-China</t>
  </si>
  <si>
    <t>I - incentivar o desenvolvimento de ações no âmbito da coordenação política, da cooperação econômico-financeira e da cooperação multissetorial, entre os órgãos e instituições públicas e privadas do Distrito Federal e da China; II - auxiliar no tratamento de temas de interesse da Frente, a exemplo de economia e finanças, com a Cooperação Técnica entre instituições públicas e financeiras, visando a cooperação em inovação, responsabilidade fiscal e social, atração de investimentos e desenvolvimento tecnológico, educacional, saúde, segurança pública, esporte e de incentivo ao uso de energias renováveis; III - atuar em prol do efetivo desenvolvimento e consolidação da Frente, visando o apoio ao financiamento de projetos de infraestrutura e desenvolvimento sustentável, destinado a prover apoio mútuo aos objetivos da Frente; IV - promover a intensificação, a diversificação e o aprofundamento das trocas comerciais e de investimento entre os integrantes que compõem a Frente; V - apoiar o desenvolvimento de atividades da Frente visando cooperação multissetorial, nas áreas de saúde, ciência, tecnologia &amp; inovação, energia, agricultura, cultura, espaço exterior, think tanks, propriedade intelectual, turismo, entre outras; VI - propor soluções e promover o aprimoramento legislativo de dispositivos que tenham impacto direto ou influência sobre os objetivos da Frente, a exemplo de projetos de interesse político, econômico, cultural e social; VII - acompanhar, propor e aprimorar proposições e programas, no âmbito dos Poderes e em qualquer instância, que disciplinem assuntos concernentes às relações de cooperação entre o Distrito Federal e a China; VIII - divulgar e trabalhar para aperfeiçoar os acordos de natureza econômica e comercial entre o Distrito Federal e a China; IX - apoiar a promoção de ações e projetos nas áreas de assistência social; cultura; conservação do patrimônio histórico e artístico; esporte; educação; saúde e o voluntariado; segurança alimentar e nutricional; preservação e conservação do meio ambiente e promoção do desenvolvimento sustentável; o desenvolvimento econômico e social e combate à pobreza; direitos humanos, democracia e outros valores universais; X - apoiar as instituições interessadas no desenvolvimento das relações internacionais entre os membros que compõem a Frente, junto aos demais Poderes, inclusive em questões orçamentárias nos casos das entidades públicas; XI - editar, apoiar, traduzir, elaborar e incentivar a publicação de materiais didáticos, revistas, informativos, jornais, materiais audiovisuais ou qualquer outra forma de publicação sobre assuntos relativos a seus objetivos; XII - representar interesses dos membros e parceiros da Frente, no Distrito Federal e na China, que tenham relação com os objetivos desta Frente, diante da sociedade, governos, entidades de natureza pública e privada, perante as repartições em geral, bem assim perante fóruns diversos, inclusive junto à mídia falada, escrita e televisiva, por quaisquer meios e tecnologias de comunicação; XIII - organizar comissões de interesse bilateral entre os membros que compõem a Frente, para fins de criação e/ou viabilização de potenciais parcerias público-privadas.</t>
  </si>
  <si>
    <t>HermetoRooseveltIolandoRogério Morro da CruzPepaRobério NegreirosGabriel MagnoPaula BelmonteMartins Machado</t>
  </si>
  <si>
    <t>568/2023</t>
  </si>
  <si>
    <t>Frente Parlamentar em Defesa do Fundo Constitucional do Distrito Federal</t>
  </si>
  <si>
    <t xml:space="preserve">I - fortalecer, difundir e potencializar as ações em Defesa do Fundo Constitucional do Distrito Federal; II – apoiar e promover o desenvolvimento das ações já implementadas e a criação de outras em prol da garantia do Fundo Constitucional do Distrito Federal; III – proporcionar um fórum permanente de debate, fomento e elaboração legislativa para as ações de fortalecimento da Fundo; IV – apoiar políticas públicas voltadas ao fortalecimento e ampliação do Fundo Constitucional do Distrito Federal; V – combater todas as formas de retrocesso nas políticas de financiamento do Fundo Constitucional do Distrito Federal. </t>
  </si>
  <si>
    <t>Doutora Jane
Wellington Luiz
Hermeto
Max Maciel
Paula Belmonte
Rogério Morro da Cruz
Roosevelt
Robério Negreiros
Iolando
Eduardo Pedrosa
Chico Vigilante
Joaquim Roriz Neto</t>
  </si>
  <si>
    <t>576/2023</t>
  </si>
  <si>
    <t>Frente Parlamentar para a Economia Digital e Desenvolvimento Tecnológico do Distrito Federal</t>
  </si>
  <si>
    <t xml:space="preserve">I - acompanhar a política governamental, os projetos e programas direcionados ao desenvolvimento da Economia Digital e Desenvolvimento Tecnológico do Distrito Federal; II – estimular o desenvolvimento da Economia Digital, tecnologia, inovação e da pesquisa; III – contribuir para ampliar a base de pesquisas científicas e tecnológicas no Distrito Federal; IV – discutir e promover os projetos e programas voltados ao desenvolvimento da ciência, tecnologia e inovação digital no âmbito do Distrito Federal; V – fomentar e promover parcerias entre a Administração Pública e as organizações da sociedade civil, startups, universidades e demais atores da sociedade, com a finalidade de desenvolvimento científico, tecnológico e inovação no Distrito Federal; VI – acompanhar os assuntos de interesse da Frente Parlamentar nos Poderes Executivo, Legislativo e Judiciário, aspirando colaborar politicamente suas posições; VII – direcionar para o cumprimento das Normas, Portarias, Resoluções e Legislações vigentes; VIII – promover eventos, debates, seminários, reuniões, conferências e outros eventos que sejam pertinentes às finalidades do tema. </t>
  </si>
  <si>
    <t>Robério Negreiros
João Cardoso Professor Auditor
Paula Belmonte
Jaqueline Silva
Joaquim Roriz Neto
Wellington Luiz
 Rogério Morro da Cruz
Gabriel Magno
Jorge Vianna</t>
  </si>
  <si>
    <t>587/2023</t>
  </si>
  <si>
    <t>Frente Parlamentar em Defesa das Catadoras e dos Catadores de Materiais Recicláveis</t>
  </si>
  <si>
    <t>I - fortalecer, difundir e potencializar as ações em defesa das catadoras e dos catadores de materiais recicláveis, no Distrito Federal; II – apoiar e promover o desenvolvimento das ações já implementadas e a criação de outras em prol das catadoras e dos catadores de materiais recicláveis, no Distrito Federal; III – proporcionar um fórum permanente de debate, fomento e elaboração legislativa para as ações de fortalecimento e defesa das catadoras e dos catadores de materiais recicláveis, no Distrito Federal; IV – apoiar políticas públicas voltadas ao fortalecimento e ampliação de políticas públicas voltadas às catadoras e catadores de materiais recicláveis, no Distrito Federal; V – combater todas as formas de retrocesso em relação aos direitos das catadoras e dos catadores de materiais recicláveis, no Distrito Federal.</t>
  </si>
  <si>
    <t>João Cardoso Professor Auditor
Fábio Félix
Dayse Amarilio
Chico Vigilante
Ricardo Vale
Robério Negreiros
Doutora Jane
Paula Belmonte
Max Maciel</t>
  </si>
  <si>
    <t>588/2023</t>
  </si>
  <si>
    <t>Frente Parlamentar em Defesa das Comunidades Terapêuticas</t>
  </si>
  <si>
    <t>I - buscar a inovação da legislação necessária à promoção de políticas públicas, sociais e econômicas, eficazes na defesa das instituições sociais sem fins lucrativos, denominadas Comunidades Terapêuticas; II – acompanhar, fiscalizar e promover o debate acerca de políticas públicas e programas relacionados às drogas e ao tratamento e ao acolhimento de pessoas com transtornos decorrentes do uso, abuso ou dependência de substâncias psicoativas; III- formular sugestões ao Poder Executivo, quanto à elaboração de políticas públicas assecuratórias dos direitos atinentes às CTs e a seus assistidos; IV - articular ações entre Governo e iniciativa privada com a finalidade de promover políticas públicas, sociais e econômicas, eficazes na defesa das instituições sociais sem fins lucrativos; V - apoiar a execução dos fundos financeiros destinados ao financiamento de ações voltadas para os objetivos desta Frente Parlamentar; VI - promover o intercâmbio com entes assemelhados de parlamentos e entidades, visando apresentar propostas e efetivas ações que viabilizem a implementação de políticas públicas envolvendo a temática da Frente.</t>
  </si>
  <si>
    <t>Robério Negreiros
Joaquim Roriz Neto
Pepa
Rogério Morro da Cruz
Wellington Luiz
Martins Machado
Paula Belmonte
João Cardoso Professor Auditor</t>
  </si>
  <si>
    <t>589/2023</t>
  </si>
  <si>
    <t>Frente Parlamentar do Terceiro Setor</t>
  </si>
  <si>
    <t>I - ser um canal de representação das organizações do Terceiro Setor, buscando defender seus interesses, demandas e necessidades perante o Poder Legislativo, com a promoção de discussões, elaboração de propostas legislativas e ações que visem ao fortalecimento e à proteção do setor; II - promover a articulação entre parlamentares e representantes do Terceiro Setor, visando a criação de um ambiente de diálogo e colaboração, com a realização de reuniões, debates, audiências públicas e ações conjuntas para discutir temas relevantes e propor soluções que beneficiem o setor; III - apresentar propostas legislativas e apoiar projetos de lei que beneficiem o Terceiro Setor, como aprimoramentos no marco regulatório, incentivos fiscais, mecanismos de financiamento, entre outros; IV - promover ações de fortalecimento do Terceiro Setor, visando a capacitação, o apoio e o reconhecimento das organizações e seus projetos, com a realização de eventos, seminários, cursos de capacitação, troca de experiências e boas práticas, entre outras iniciativas; V - ampliar a visibilidade do Terceiro Setor perante a sociedade e os demais poderes, promovendo a conscientização sobre sua importância e impacto positivo na sociedade, por meio de campanhas de divulgação, eventos de sensibilização e divulgação de projetos e realizações das organizações do setor; VI - representar e dar voz às organizações do Terceiro Setor, atuando como um canal de diálogo entre elas e os parlamentares, tendo como finalidade garantir que as necessidades, demandas e perspectivas dessas organizações sejam consideradas nas discussões e decisões políticas; VII - articular os parlamentares em torno de pautas relacionadas ao Terceiro Setor, buscando criar consensos e promover ações conjuntas para o avanço das políticas públicas voltadas para esse setor; VIII - exercer a função de monitorar a implementação de políticas públicas voltadas para o Terceiro Setor, bem como fiscalizar o cumprimento das leis e diretrizes que regem o setor; IX - promover ações de capacitação, debates, seminários e eventos que contribuam para o fortalecimento das organizações do Terceiro Setor, compartilhando conhecimentos, boas práticas e experiências; X - sensibilizar a sociedade sobre a importância do Terceiro Setor, destacando seus impactos positivos nas diversas áreas de atuação e estimulando a participação e o apoio da população; XI - apresentar propostas legislativas com vistas ao aperfeiçoamento de mecanismos de transparência, governança e controle referentes aos ajustes firmados entre as entidades do Terceiro Setor e o Poder Público; Parágrafo único. A Frente poderá, para atingir seus objetivos, celebrar termos de parceria, termo de fomento, termo de colaboração com o Poder Público, entidades privadas com ou sem fins lucrativos e organismos internacionais.</t>
  </si>
  <si>
    <t>Pepa
Deputado Iolando
Deputada Dayse Amarilio
Deputado Robério Negreiros
Deputado Thiago Manzoni
Deputado Joaquim Roriz Neto
Deputado Eduardo Pedrosa</t>
  </si>
  <si>
    <t>606/2023</t>
  </si>
  <si>
    <t>Frente Parlamentar em Defesa do Complexo Esportivo e de Lazer do Guará – CAVE</t>
  </si>
  <si>
    <t>I - fortalecer, difundir e potencializar as ações em defesa do CAVE, como importante espaço de esporte, cultura e lazer, no Distrito Federal; II – apoiar e promover o desenvolvimento das ações já implementadas e a criação de outras em prol do Complexo Esportivo e de Lazer do Guará - CAVE; III – proporcionar um fórum permanente de debate, fomento e elaboração legislativa para as ações de fortalecimento e defesa do Complexo Esportivo e de Lazer do Guará - CAVE; IV – apoiar políticas públicas voltadas ao fortalecimento e ampliação de políticas públicas voltadas à revitalização do Complexo Esportivo e de Lazer do Guará - CAVE; V – combater todas as formas de retrocesso em relação ao direito dos moradores do Guará e do Distrito Federal acessar o Complexo Esportivo e de Lazer do Guará - CAVE.</t>
  </si>
  <si>
    <t>Hermeto
Dayse Amarilio
Ricardo Vale
Max Maciel
Robério Negreiros
Chico Vigilante
Eduardo Pedrosa
Paula Belmonte
Doutora Jane
Pastor Daniel de Castro</t>
  </si>
  <si>
    <t>611/2023</t>
  </si>
  <si>
    <t>Frente Parlamentar de Promoção dos Restaurantes Comunitários do Distrito Federal</t>
  </si>
  <si>
    <t>I - fortalecer, difundir e potencializar as ações públicas e privadas de promoção dos Restaurantes Comunitários do Distrito Federal; II - apoiar e promover o desenvolvimento das ações já implementadas de promoção dos Restaurantes Comunitários do Distrito Federal; III - articular-se com os órgãos e entes do Poder Executivo, Poder Judiciário, Ministério Público, entidades empresariais, entidades não governamentais e do terceiro setor, tendo em vista o incentivo de adoção de políticas públicas e privadas de promoção dos Restaurantes Comunitários do Distrito Federal; IV - combater todas as formas de retrocesso na implementação de mecanismos de promoção dos Restaurantes Comunitários do Distrito Federal.</t>
  </si>
  <si>
    <t>Hermeto
Rogério Morro da Cruz
Daniel Donizet
Roosevelt
Thiago Manzoni
Iolando
Eduardo Pedrosa
Pastor Daniel de Castro
Martins Machado</t>
  </si>
  <si>
    <t>612/2023</t>
  </si>
  <si>
    <t>Frente Parlamentar pela Regularização da Ponte Alta Norte, no Gama</t>
  </si>
  <si>
    <t>I - acompanhar as articulações e as mobilizações para regularização da área; II - colaborar para o fortalecimento de políticas, programas e ações existentes; III - aumentar a efetividade das políticas, programas e ações em prol do desenvolvimento da região, desenvolver ou sugerir a adoção de outras mais aprimoradas para a temática; IV - articular-se com os órgãos do Executivo, Judiciário e Ministério Público, além de entidades empresariais, entidades não governamentais e entidades do terceiro setor, para acompanhamento e incentivo à adoção de políticas e ações, visando a regularização da área na maior brevidade possível; V - promover o intercâmbio com parlamentares de outros Estados, visando a troca, registro e difusão de experiências na área, sobretudo as bem-sucedidas, para o aperfeiçoamento políticas nacionais, regionais e locais sobre regularização de áreas.</t>
  </si>
  <si>
    <t xml:space="preserve"> Hermeto
Roosevelt
João Cardoso Professor Auditor
Iolando
Thiago Manzoni
Paula Belmonte
Rogério Morro da Cruz
Martins Machado
Pastor Daniel de Castro
Joaquim Roriz Neto</t>
  </si>
  <si>
    <t>613/2023</t>
  </si>
  <si>
    <t>Frente Parlamentar em Apoio às Lojas de Material de Construção do Distrito Federal</t>
  </si>
  <si>
    <t>I - buscar a inovação da legislação necessária à promoção de políticas públicas, sociais e econômicas, eficazes na defesa das lojas de materiais de construção; II – acompanhar, fiscalizar e promover o debate acerca de políticas públicas e programas relacionados à construção civil; III- formular sugestões ao Poder Executivo, quanto à elaboração de políticas públicas assecuratórias dos direitos atinentes ao setor varejista de construção civil; IV - articular ações entre Governo e iniciativa privada com a finalidade de promover políticas públicas, sociais e econômicas, eficazes na defesa das lojas de materiais de construção; V - apoiar a execução dos fundos financeiros destinados ao financiamento de ações voltadas para os objetivos desta Frente Parlamentar; VI - promover o intercâmbio com entes assemelhados de parlamentos e entidades, visando apresentar propostas e efetivas ações que viabilizem a implementação de políticas públicas envolvendo a temática da Frente.</t>
  </si>
  <si>
    <t>Thiago Manzoni
Rogério Morro da Cruz
Joaquim Roriz Neto
Wellington Luiz
Daniel Donizet
Jaqueline Silva
João Cardoso Professor Auditor
Paula Belmonte</t>
  </si>
  <si>
    <t>630/2023</t>
  </si>
  <si>
    <t>Frente Parlamentar de Promoção e Defesa dos Direitos da Criança e Adolescente com Alta Habilidade ou Superdotação</t>
  </si>
  <si>
    <t>I - promover a conscientização e sensibilização da sociedade e dos órgãos governamentais sobre a importância de reconhecer e valorizar as crianças e adolescentes com altas habilidades, destacando suas potencialidades, necessidades e desafios específicos; II - atuar na defesa dos direitos das crianças e adolescentes com altas habilidades, buscando garantir sua plena inclusão e igualdade de oportunidades em todas as esferas da sociedade, incluindo educação, saúde, cultura, esporte e lazer; III - elaborar e propor políticas públicas voltadas para a identificação, acolhimento, apoio e desenvolvimento integral das crianças e adolescentes com alta habilidade, considerando suas características e necessidades específicas; IV - promover o diálogo e a articulação entre os diferentes atores envolvidos, como órgãos governamentais, instituições de ensino, entidades da sociedade civil, profissionais da área da educação e da saúde, pais e responsáveis, a fim de trocar experiências, compartilhar boas práticas e buscar soluções conjuntas para a promoção do pleno desenvolvimento desses jovens; V - estimular a capacitação e formação de profissionais da área da educação e da saúde para identificar, acolher e atender adequadamente as crianças e adolescentes com altas habilidades, oferecendo recursos, metodologias e estratégias pedagógicas que atendam às suas necessidades educacionais; VI - fomentar a pesquisa científica e a inovação relacionadas à alta habilidade, buscando o avanço do conhecimento nessa área e o desenvolvimento de abordagens e práticas que promovam o pleno potencial desses jovens; VII - realizar o monitoramento e a avaliação das ações e políticas implementadas, a fim de verificar sua efetividade e promover ajustes necessários para garantir o alcance dos objetivos propostos; 
Parágrafo único. A Frente poderá, para atingir seus objetivos, celebrar termos de parceria, termo de fomento, termo de colaboração com o Poder Público, entidades privadas com ou sem fins lucrativos e organismos internacionais.</t>
  </si>
  <si>
    <t xml:space="preserve"> Robério Negreiros
Hermeto
Daniel Donizet
Jaqueline Silva
Pastor Daniel de Castro
Thiago Manzoni
Max Maciel
Dayse Amarilio
Doutora Jane</t>
  </si>
  <si>
    <t>648/2023</t>
  </si>
  <si>
    <t>Frente Parlamentar em Defesa das Favelas e Respeito à Cidadania dos seus Moradores</t>
  </si>
  <si>
    <t>I - Propor e apoiar políticas públicas e ações sociais destinadas ao desenvolvimento urbano, econômico, social e cultural das favelas e a defesa dos direitos fundamentais de seus moradores; II - Defender a inclusão social e o combate às injustiças sociais nas favelas, buscando a garantia de acesso a serviços públicos essenciais, como saúde, educação, saneamento básico, segurança, entre outros; III - Estimular a participação ativa dos moradores das favelas nas decisões que afetam suas comunidades, por meio de mecanismos de consulta e diálogo, visando fortalecer sua representatividade e empoderamento; IV - Incentivar ações de capacitação e geração de emprego e renda nas favelas, visando o desenvolvimento econômico local e a melhoria das condições de vida dos moradores; V - Apoiar iniciativas em prol da cultura de paz, segurança e respeito nas favelas, com a finalidade de combater a violência e fomentar a resolução pacífica para os conflitos locais.</t>
  </si>
  <si>
    <t>Doutora Jane
Daniel Donizet
Iolando
Gabriel Magno
Ricardo Vale
Martins Machado
João Cardoso Professor Auditor</t>
  </si>
  <si>
    <t>655/2023</t>
  </si>
  <si>
    <t>Frente Parlamentar em Defesa das Pessoas Celíacas</t>
  </si>
  <si>
    <t>I - fortalecer, difundir e potencializar as ações em defesa das Pessoas Celíacas, no Distrito Federal; II – apoiar e promover o desenvolvimento das ações já implementadas e a criação de outras em prol das Pessoas Celíacas, no Distrito Federal; III – proporcionar um fórum permanente de debate, fomento e elaboração legislativa para as ações de fortalecimento e defesa das pessoas celíacas, no Distrito Federal; IV – apoiar políticas públicas voltadas ao fortalecimento e ampliação de políticas públicas voltadas às pessoas celíacas, no Distrito Federal; V – combater todas as formas de retrocesso em relação aos direitos das pessoas celíacas, no Distrito Federal.</t>
  </si>
  <si>
    <t>Dayse Amarilio
Robério Negreiros
João Cardoso Professor Auditor
Eduardo Pedrosa
Paula Belmonte
Chico Vigilante
Ricardo Vale
Doutora Jane</t>
  </si>
  <si>
    <t>658/2023</t>
  </si>
  <si>
    <t>Frente Parlamentar em Defesa da Saúde Bucal</t>
  </si>
  <si>
    <t>I - Apoiar e defender a reestruturação, melhoria e aumento dos recursos das instituições que prestam serviços que melhoram a Saúde Bucal; II - Defender a ampliação e melhoria dos cursos de Odontologia e Técnico em Saúde Bucal; III - Lutar por vencimentos e remuneração adequada dos profissionais da odontologia; IV - Defender e apoiar regulamentação que viabilize e incentive os pequenos consultórios odontológicos no DF; V - Subsidiar, com informações fidedignas e oportunas, as iniciativas legislativas de interesse das carreiras.</t>
  </si>
  <si>
    <t>Doutora Jane
Paula Belmonte
Roosevelt
Iolando
Eduardo Pedrosa
Gabriel Magno
Rogério Morro da Cruz
Ricardo Vale</t>
  </si>
  <si>
    <t>664/2023</t>
  </si>
  <si>
    <t>Frente Parlamentar em Defesa do Desenvolvimento do Turismo</t>
  </si>
  <si>
    <t>I - promover o desenvolvimento do setor turístico; II - defender os interesses do turismo; III - estimular a cooperação entre os setores público e privado; IV - fortalecer a imagem do turismo.</t>
  </si>
  <si>
    <t>Wellington Luiz</t>
  </si>
  <si>
    <t>Gabriel Magno
Max Maciel
Robério Negreiros
Paula Belmonte
Dayse Amarilio
 Martins Machado
Pastor Daniel de Castro
Pepa</t>
  </si>
  <si>
    <t>686/2023</t>
  </si>
  <si>
    <t>Frente Parlamentar de Prevenção à Depressão, ao Suicídio e Valorização da Vida</t>
  </si>
  <si>
    <t>I - apoiar, acompanhar, analisar e propor políticas públicas que tenham como objetivo os cuidados à prevenção à depressão e ao suicídio e valorização da vida; II - incentivar, participar, organizar e promover debates, simpósios, seminários e intercâmbios no âmbito do Poder Legislativo referentes às questões e temas ligados ao assunto objetivo da Frente Parlamentar; III - articular-se com os órgãos do Poder Público Distrital, Federal e iniciativa privada, interagindo com entidades associativas, comunitárias e do terceiro setor na elaboração de uma política de combate, prevenção e conscientização da população nas referidas demandas; IV - estabelecer parcerias com instituições de ensino, hospitais, casas de apoio e centros de reabilitação para promover palestras, encontros e atividades de valorização familiar e proteção à vida; V - estabelecer termo de cooperação com órgãos e conselhos, inclusive com a União e entidades que atuem nas áreas de saúde mental, tais como psiquiatria, psicologia e terapeutas ocupacionais, bem como outras instituições de apoio e suporte social; VI - contribuir para a conscientização de familiares e pessoas que enfrentam depressão e/ou doenças correlatas, que majoram tentativas de suicídio, em parceria com órgãos do poder público, bem como instituições e conselhos de psicologia e psiquiatria, bem como universidades e faculdades que mantenham cursos nas áreas de psicologia e psiquiatria médica; VII - incentivar a criação e aprimoramento de programas de conscientização aplicados nas escolas e hospitais; VIII - contribuir para o fortalecimento e aprimoramento da base de dados do governo sobre prevenção do suicídio e valorização d avida, tentativas de suicídio e suicídios consumados, a fim de contribuir para a investigação das causas e, consequentemente, aprimorar a legislação e políticas de prevenção; IX - traçar estratégias de ação conjunta entre as entidades participantes, para melhor desempenho interdependente e funcional das mesmas, no que tange ao assunto; X - promover o intercâmbio com entes, assemelhados de parlamentos, visando ao aperfeiçoamento recíproco das respectivas políticas de Cuidados e Prevenção à Depressão, Suicídio e Drogas; XI - dialogar e estimular a sociedade civil na criação e execução de atividades que visem os Cuidados e Prevenção à Depressão, Suicídio e drogas; XII - contribuir para o fortalecimento e aprimoramento da base de dados do Governo sobre Cuidados e Prevenção à Depressão, Suicídio e drogas afim de contribuir para a investigação das causas e consequentemente, aprimorar as políticas de prevenção; XIII - acompanhar os projetos e discussões de quaisquer temas relacionados ao segmento de Cuidados e Prevenção à Depressão, Suicídio e drogas; XIV - promover a integração com a Frente Parlamentar no Congresso Nacional ou Frente Parlamentar de outros Estados da Federação com temas correlatos, quando se fizer necessário; e XV - promover reuniões, audiências e outros eventos pertinentes à Frente.</t>
  </si>
  <si>
    <t>Martins Machado
Rogério Morro da Cruz
Pepa
Robério Negreiros
Thiago Manzoni
Wellington Luiz
Jorge Vianna</t>
  </si>
  <si>
    <t>687/2023</t>
  </si>
  <si>
    <t>Frente Parlamentar para criação da Região Administrativa denominada Ponte Alta Norte e acompanhar os estudos técnicos conforme a Lei nº 5.161/2013</t>
  </si>
  <si>
    <t>I - criar um fórum permanente de discussão visando à elaboração de medidas que fomentem a criação da região administrativa, estimulando, ainda mais, o crescimento econômico da região; II - promover estudos para definição de seus limites territoriais (poligonais), equipamentos públicos, ocupação de áreas e espaços urbanos, destinação do solo, planejamento urbano e de projetos de gestão; III - promover estudos sobre a morfologia urbana existente; IV - debater a viabilidade viária, endereçamentos, áreas de desenvolvimento econômico, unidades de preservação, áreas de relevante interesse específico e de interesse social; V - debater sobre a preservação da dinâmica urbana, viabilizando áreas para equipamentos públicos e áreas de expansão urbana e rural; VI - promover a interação do Poder Legislativo e os órgãos responsáveis pelo desenvolvimento urbano e habitação do DF; VII - receber sugestões, estudos e propostas referentes à área para dar-lhes competente encaminhamento.</t>
  </si>
  <si>
    <t>727/2023</t>
  </si>
  <si>
    <t>Frente Parlamentar de Apoio aos Vendedores Ambulantes</t>
  </si>
  <si>
    <t>I - fomentar, incentivar, fortalecer, difundir e potencializar as ações de apoio aos Vendedores Ambulantes no Distrito Federal; II – defender, apoiar e promover o desenvolvimento das ações já implementadas e a criação de outras em prol da defesa do apoio aos vendedores ambulantes no Distrito Federal; III – proporcionar um fórum permanente de debate, fomento e elaboração legislativa para as ações de fortalecimento e defesa do apoio aos vendedores ambulantes no Distrito Federal; IV – subsidiar e apoiar políticas públicas voltadas ao fortalecimento e ampliação das iniciativas de defesa do apoio aos vendedores ambulantes no Distrito Federal; V – municiar, com informações fidedignas e oportunas ações de combate à todas as formas de retrocesso na implementação das políticas públicas de defesa do apoio aos vendedores ambulantes no Distrito Federal.</t>
  </si>
  <si>
    <t>Eduardo Pedrosa
Iolando
Gabriel Magno
Roosevelt
Pastor Daniel de Castro
Rogério Morro da Cruz
Paula Belmonte
Max Maciel
Joaquim Roriz Neto
Jorge Vianna
Wellington Luiz
Robério Negreiros
Fábio Felix</t>
  </si>
  <si>
    <t>728/2023</t>
  </si>
  <si>
    <t>Frente Parlamentar de Defesa e Fortalecimento do SAMU e dos Serviços de Atendimento de Emergências</t>
  </si>
  <si>
    <t>I - Apoiar e defender a construção de políticas publicas que fortaleça o Serviço de Atendimento de Emergência - SAMU e dos serviços de atendimento de emergências; II - Defender a ampliação dos repasses dos Ministério da Saúde para o SAMU e serviços de emergências; III - Lutar por melhores vencimentos e remuneração dos profissionais do SAMU e serviços de emergências; IV - Defender a criação de novas base do SAMU no DF; V - Defender e alocar recursos para atualização dos equipamentos do do SAMU e dos serviços de emergências; IV - Defender a criação de novas base do SAMU no DF, como ambulâncias, macas e equipamento médicos para assistência nos atendimentos de emergências; VI - Subsidiar, com informações fidedignas e oportunas, as iniciativas legislativas de interesse das carreiras.</t>
  </si>
  <si>
    <t>Rogério Morro da Cruz
Paula Belmonte
Eduardo Pedrosa
Robério Negreiros
Joaquim Roriz Neto
Hermeto
Doutora Jane
Jaqueline Silva
Pastor Daniel de Castro</t>
  </si>
  <si>
    <t>731/2023</t>
  </si>
  <si>
    <t>Frente Parlamentar em Defesa dos Serviços Públicos e do Fundo Constitucional do Distrito Federal - FCDF</t>
  </si>
  <si>
    <t>I - manter contato com a Mesa Diretora e com os deputados, visando o acompanhamento de todo o processo legislativo que se referir aos temas que tratem da reforma Administrativa no âmbito local e no Congresso Nacional; II – ampliar o debate sobre a legislação e proposições que afetam o segmento das micro e pequenas empresas e empreendedores individuais com a Câmara Legislativa, o Poder Executivo e a sociedade; III – propor legislação que possa fortalecer e e garantir um serviço público qualidade, eficiente e acessível ao cidadão e proteção dos direitos dos servidores públicos; IV – realizar seminários, debates e outros eventos, com vistas ao aprofundamento da discussão sobre o tema e a elaboração de propostas a serem apresentadas à Câmara Legislativa; V – promover a divulgação das atividades da Frente Parlamentar no âmbito do Câmara Legislativa e junto à sociedade; VI – articular e integrar as iniciativas e atividades da Frente Parlamentar com as ações das entidades representativas do setor junto à sociedade civil; VII – agir como interlocutor entre a Câmara Legislativa e entidades representativas da sociedade civil; VIII – incentivar e articular a criação de Frentes Parlamentares de igual natureza nos demais estados e municípios; IX – atuar com os órgãos e entidades afins ao tema, para o monitoramento das políticas nacionais de fortalecimento do serviço público; X – editar, apoiar, traduzir, elaborar e incentivar a publicação de materiais didáticos, revistas, informativos, jornais, materiais audiovisuais ou qualquer outra forma de publicação sobre assuntos relativos a seus objetivos.</t>
  </si>
  <si>
    <t>Roosevelt
Eduardo Pedrosa
Hermeto
Rogério Morro da Cruz
João Cardoso Professor Auditor
Pepa
Pastor Daniel de Castro
Paula Belmonte
Robério Negreiros
Jaqueline Silva
Joaquim Roriz Neto
Doutora Jane
Martins Machado</t>
  </si>
  <si>
    <t>754/2023</t>
  </si>
  <si>
    <t>Frente Parlamentar pelo Fortalecimento do Programa Minha Casa, Minha Vida</t>
  </si>
  <si>
    <t xml:space="preserve">I - fortalecer, difundir e potencializar as ações pelo Fortalecimento do Programa Minha Casa, Minha Vida, no Distrito Federal; II – apoiar e promover o desenvolvimento das ações já implementadas e a criação de outras em prol do Programa Minha Casa, Minha Vida no Distrito Federal; III – proporcionar um fórum permanente de debate, fomento e elaboração legislativa para as ações de fortalecimento e defesa do Programa Minha Casa, Minha Vida no Distrito Federal; IV – apoiar políticas públicas voltadas ao fortalecimento e ampliação do Programa Minha Casa, Minha Vida no Distrito Federal; V – combater todas as formas de retrocesso em relação ao desenvolvimento do Programa Minha Casa, Minha Vida. </t>
  </si>
  <si>
    <t>Dayse Amarilio
Pepa
Chico Vigilante
Rogério Morro da Cruz
João Cardoso Professor Auditor
Eduardo Pedrosa
Doutora Jane</t>
  </si>
  <si>
    <t>761/2023</t>
  </si>
  <si>
    <t>Frente Parlamentar de Cuidados Paliativos do Distrito Federal ver Req. 976/2023</t>
  </si>
  <si>
    <t xml:space="preserve">I - consolidar um espaço de interlocução permanente entre parlamentares, Poder Executivo, Poder Judiciário e Sociedade Civil visando construir, conjuntamente, propostas concretas para a implantação, ampliação e qualificação dos serviços de Cuidados Paliativos no âmbito da Saúde Pública do Distrito Federal; II - apresentar e discutir o atual cenário da assistência pública de CP no Distrito Federal, sugerir melhorias e soluções com o intuito de contribuir com o Governo do Distrito Federal, com o objetivo de garantir direitos humanos às pessoas gravemente enfermas, de todas as idades, em fim de vida e às suas famílias/cuidadores; III - acompanhar e monitorar a elaboração e a execução do orçamento do Distrito Federal com o objetivo de ampliar os investimentos nos programas e projetos governamentais para serviços de CP e qualificação de equipes multiprofissionais sobre esta temática; IV - receber e encaminhar aos órgãos competentes, consultas e denúncias relativas à gestão, serviços e assistência de CP; V - propor legislação específica que beneficie o fortalecimento das Políticas Públicas de Cuidados Paliativos no Distrito Federal; VI - realizar audiências públicas, campanhas de conscientização e outras atividades que entender pertinentes; VII - incentivar e monitorar programas governamentais que envolvam benefícios às pessoas em Cuidados Paliativos, suas famílias/cuidadores e equipes multiprofissionais de CP; VIII - promover o intercâmbio com entidades nacionais e internacionais com vistas ao conhecimento de legislações, políticas e ações pertinentes ao objeto da Frente; IX - incentivar e monitorar programas governamentais relativos à proteção dos direitos das pessoa em Cuidados Paliativos, bem como avaliar estruturas públicas, diagnosticar lacunas existentes nas ações e serviços públicos prestados aos usuários destes serviços e a seus familiares/cuidadores; X - realizar outras atividades relacionadas à defesa dos Cuidados Paliativos enquanto Direito Humano; XI - acompanhar políticas públicas de saúde, assistência social, educação e outras no que tangem o objeto desta Frente; XII - monitorar a execução de planos e projetos relacionados à temática dos Cuidados Paliativos no Distrito Federal; XIII - acompanhar e estimular a inclusão do tema de Cuidados Paliativos na formação de profissionais de saúde, bem como educação permanente desta temática no âmbito da saúde pública do DF; XIV - atuar em colaboração com profissionais de saúde de notório saber e entidades representativas para encaminhar sugestões e estudos deliberados pela respectiva Frente Parlamentar aos órgãos competentes; XV - intermediar solicitações e questões junto aos órgãos envolvidos em todas as esferas de Governo Distrital, Federal e entorno. </t>
  </si>
  <si>
    <t>Outros</t>
  </si>
  <si>
    <t>778/2023</t>
  </si>
  <si>
    <t>Frente Parlamentar em Defesa da Advocacia do Distrito Federal</t>
  </si>
  <si>
    <t xml:space="preserve">I - Acompanhar e apoiar a atuação dos Advogados no Distrito Federal, bem como as políticas oficiais voltadas para a categoria; II – Promover debates, seminários e outros eventos relacionados com a atuação e as reivindicações temáticas na Câmara Legislativa do Distrito Federal; III – Procurar, de modo contínuo, o aperfeiçoamento da legislação relacionada com a carreira e as atribuições dos advogados, influindo no processo legislativo a partir das comissões temáticas na Câmara Legislativa do Distrito Federal. </t>
  </si>
  <si>
    <t>Wellington Luiz
Jaqueline Silva
João Cardoso Professor Auditor
Martins Machado
Iolando
Joaquim Roriz Neto
Jorge Vianna
Eduardo Pedrosa</t>
  </si>
  <si>
    <t>810/2023</t>
  </si>
  <si>
    <t>Frente Parlamentar de Relações Internacionais</t>
  </si>
  <si>
    <t>I - incentivar o desenvolvimento de ações no âmbito da coordenação política, da cooperação econômico-financeira e da cooperação multissetorial, entre os órgãos e instituições públicas e privadas do Distrito Federal e de outros Países; II - auxiliar no tratamento de temas de interesse da Frente, a exemplo de economia e finanças, com a Cooperação Técnica entre instituições públicas e financeiras, visando a cooperação em inovação, responsabilidade fiscal e social, atração de investimentos e desenvolvimento tecnológico, educacional, saúde, segurança pública, esporte e de incentivo ao uso de energias renováveis; III - atuar em prol do efetivo desenvolvimento e consolidação da Frente, visando o apoio ao financiamento de projetos de infraestrutura e desenvolvimento sustentável, destinado a prover apoio mútuo aos objetivos da Frente; IV - promover a intensificação, a diversificação e o aprofundamento das trocas comerciais e de investimento entre os integrantes que compõem a Frente; V - apoiar o desenvolvimento de atividades da Frente visando cooperação multissetorial, nas áreas de saúde, ciência, tecnologia &amp; inovação, energia, agricultura, cultura, espaço exterior, think tanks, propriedade intelectual, turismo, entre outras; VI - propor soluções e promover o aprimoramento legislativo de dispositivos que tenham impacto direto ou influência sobre os objetivos da Frente, a exemplo de projetos de interesse político, econômico, cultural e social; VII - acompanhar, propor e aprimorar proposições e programas, no âmbito dos Poderes e em qualquer instância, que disciplinem assuntos concernentes às relações de cooperação entre o Distrito Federal e outros Países; VIII - divulgar e trabalhar para aperfeiçoar os acordos de natureza econômica e comercial entre o Distrito Federal e outros Países; IX - apoiar a promoção de ações e projetos nas áreas de assistência social; cultura; conservação do patrimônio histórico e artístico; esporte; educação; saúde e o voluntariado; segurança alimentar e nutricional; preservação e conservação do meio ambiente e promoção do desenvolvimento sustentável; o desenvolvimento econômico e social e combate à pobreza; direitos humanos, democracia e outros valores universais; X - apoiar as instituições interessadas no desenvolvimento das relações internacionais entre os membros que compõem a Frente, junto aos demais Poderes, inclusive em questões orçamentárias nos casos das entidades públicas; XI - editar, apoiar, traduzir, elaborar e incentivar a publicação de materiais didáticos, revistas, informativos, jornais, materiais audiovisuais ou qualquer outra forma de publicação sobre assuntos relativos a seus objetivos; XII - representar interesses dos membros e parceiros da Frente, no Distrito Federal e perante outros Países, que tenham relação com os objetivos desta Frente, diante da sociedade, governos, entidades de natureza pública e privada, perante as repartições em geral, bem assim perante fóruns diversos, inclusive junto à mídia falada, escrita e televisiva, por quaisquer meios e tecnologias de comunicação; XIII - organizar comissões de interesse bilateral entre os membros que compõem a Frente, para fins de criação e/ou viabilização de potenciais parcerias público-privadas.</t>
  </si>
  <si>
    <t>Hermeto</t>
  </si>
  <si>
    <t>Pepa
Iolando
Eduardo Pedrosa
Joaquim Roriz Neto
Martins Machado
Jaqueline Silva
Roosevelt</t>
  </si>
  <si>
    <t>838/2023</t>
  </si>
  <si>
    <t>Frente Parlamentar para a Prevenção, Diagnóstico e Tratamento de Diabetes</t>
  </si>
  <si>
    <t>I - Objetivos Gerais: a) Atuar para o aperfeiçoamento da legislação existente no que se refere a ações que venham promover políticas públicas, que melhorem o tratamento da pessoa com diabetes no Distrito Federal, diminuindo assim o número de complicações; b) Acompanhar a tramitação, a implementação e a implantação de políticas públicas que promovam a prevenção do diabetes e de assistência integral à pessoa com diabetes, reduzindo o impacto sobre os indivíduos, famílias e custos para os sistemas de saúde e para a sociedade em geral; c) Monitorar e garantir o cumprimento, no Distrito Federal, da Lei Federal nº 11.347/2006 e a Portaria Ministerial no 2.583, de 10/10/2007, que garante às pessoas com diabetes o fornecimento gratuito de medicamentos e de insumos para controle de glicemia, mensalmente. II - Objetivos Específicos: a) Acompanhar a execução de iniciativas já adotadas nacionalmente e que interferem de alguma maneira no cuidado ao diabetes em sua totalidade e considerando as características locais do Distrito Federal; b) Conceber, apoiar e implementar ações direcionadas aos diabetes suas complicações e fatores de risco; c) Apoiar as iniciativas de associações de pacientes, sociedades médicas e outras organizações da sociedade civil visando à articulação de agentes públicos juntamente à sociedade para garantir a prevenção de diabetes, bem como fomentar a mobilização social divulgando informações sobre a condição através de amplos canais de comunicação da sociedade; d) Apresentar propostas que atendam os objetivos da Frente Parlamentar para a Prevenção, Diagnóstico e Tratamento de Diabetes e buscar ampliação de recursos e incentivos às campanhas distritais de diabetes, bem como fiscalizar a execução orçamentária da aplicação destes recursos no âmbito da Secretaria de Saúde do Distrito Federal; e) Incentivar o constante aprimoramento de ações e campanhas de prevenção, vigilância, monitoramento, rastreamento, tratamento e avaliação de novas tecnologias para o enfrentamento da problemática e de suas complicações: além de acompanhar a efetividade destas ações através de indicadores "antes e depois" das atividades propostas; f) Promover a educação permanente dos profissionais de saúde, agentes de saúde da atenção básica e das famílias acerca do tema diabetes, suas complicações e outros fatores de risco.</t>
  </si>
  <si>
    <t>Roosevelt
Dayse Amarilio
Paula Belmonte
Gabriel Magno
Ricardo Vale
João Cardoso Professor Auditor
Jaqueline Silva
Max Maciel
Pastor Daniel de Castro
Eduardo Pedrosa
Doutora Jane</t>
  </si>
  <si>
    <t>852/2023</t>
  </si>
  <si>
    <t>Frente Parlamentar de Condomínios, Síndicos e Profissionais envolvidos nas atividades de Condomínios do Distrito Federal</t>
  </si>
  <si>
    <t>I - Apoiar e defender os ideais dos Condomínios do Distrito Federal, bem como dos Síndicos e Profissionais envolvidos nas atividades de Condomínios do Distrito Federal; II - Promover a integração harmoniosa entre a Câmara Legislativa do Distrito Federal e o Sistema de Condomínios, categoria de Síndicos e Profissionais envolvidos nas atividades de Condomínios do Distrito Federal, capaz de estabelecer um ambiente legislativo favorável ao desenvolvimento do segmento; III - Acompanhar o processo legislativo na Câmara Legislativa do Distrito Federal, em especial quanto aos aspectos de interesse dos Condomínios, Síndicos e Profissionais envolvidos nas atividades de Condomínios do Distrito Federal; IV - Subsidiar, com informações fidedignas e oportunas, as iniciativas legislativas de interesse dos Condomínios, Síndicos e Profissionais envolvidos nas atividades de Condomínios do Distrito Federal; V - Atender as demandas políticas dos Condomínios, Síndicos e Profissionais envolvidos nas atividades de Condomínios do Distrito Federal; VI - Acompanhar os assuntos de interesse no Executivo e no Judiciário, visando apoiar, politicamente, as posições dos Condomínios, Síndicos e Profissionais envolvidos nas atividades de Condomínios do Distrito Federal; VII - Difundir, em especial, junto aos moradores e à população em geral, a importância do apoio político para a consecução dos objetivos dos Condomínios, Síndicos e Profissionais envolvidos nas atividades de Condomínios do Distrito Federal, junto aos órgãos governamentais.</t>
  </si>
  <si>
    <t>Martins Machado
Eduardo Pedrosa
João Cardoso Professor Auditor
Pepa
Iolando
Jorge Vianna
Daniel Donizet
Joaquim Roriz Neto
Rogério Morro da Cruz
Thiago Manzoni
Doutora Jane
Pastor Daniel de Castro</t>
  </si>
  <si>
    <t>854/2023</t>
  </si>
  <si>
    <t>Frente Parlamentar em Defesa da vida desde a concepção</t>
  </si>
  <si>
    <t xml:space="preserve">I - Construir uma frente ampla de Parlamentares imbuídos da defesa inegociável da vida desde a concepção; II - A interlocução permanente entre parlamentares e a sociedade civil organizada, inclusive com a disponibilização de canais de sugestões e denúncias, com o objetivo de construir soluções aptas a garantir o direito à vida dos nascituros no Distrito Federal; III - Promover e participar de debates, simpósios, audiências públicas e outros eventos voltados para a capacitação, estudo e conscientização da sociedade acerca da proteção integral do nascituro; IV - A promoção do intercâmbio do Parlamento Distrital com entidades nacionais e internacionais que militam em defesa da proteção integral do nascituro com o objetivo de compartilhar experiências aplicáveis à realidade desta Unidade da Federação. </t>
  </si>
  <si>
    <t>Joaquim Roriz Neto
Robério Negreiros
Pastor Daniel de Castro
Iolando
Paula Belmonte
Roosevelt
Eduardo Pedrosa
João Cardoso Professor Auditor</t>
  </si>
  <si>
    <t>857/2023</t>
  </si>
  <si>
    <t>Frente Parlamentar de Combate às Drogas e à Dependência química</t>
  </si>
  <si>
    <t>I - Apoiar e estimular políticas e ações relacionadas ao combate às drogas e a dependência químicas; II-Estudar e propor políticas públicas, com base em evidências científicas que reduzam a epidemia do consumo abusivo e garantam o atendimento adequado aos dependentes químicos e aos seus familiares; III- Acompanhar as descobertas científicas, os estudos e as boas práticas no enfrentamento às drogas; IV- Promover debates. simpósios, e outros eventos pertinentes à temática do enfrentamento às drogas, cooperando na divulgação de seus resultados; V-Disseminar o conhecimento sobre os malefícios do abuso das drogas ilícitas e sobre a importância da prevenção do seu usos; VI-Promover o intercâmbio entre entidades estatais, paraestatais, entes assemelhados dos parlamentares de outros Estados da Federação Brasileira. assim como organismos internacionais, visando a troca, registro e difusão de experiências na área que viabilizem a implementação de políticas públicas voltadas ao combate às drogas e à dependência químicas; VII- Relacionar-se com entidades e órgãos voltados às questões de enfrentamento às drogas, visando à cooperação e integração com a Câmara Legislativa do Distrito Federal; VIII. Acompanhar o cumprimento das legislações voltadas ao enfrentamento às drogas e à dependência química; IX-Acompanhar a tramitação de matérias relativa aos assuntos da Frente Parlamentar no Congresso Nacional.</t>
  </si>
  <si>
    <t xml:space="preserve"> Roosevelt
Eduardo Pedrosa
Thiago Manzoni
Iolando
Robério Negreiros
Paula Belmonte
Pepa</t>
  </si>
  <si>
    <t>881/2023</t>
  </si>
  <si>
    <t>Frente Parlamentar de incentivo a produção e comercialização do BAMBU e de outras FIBRAS NATURAIS</t>
  </si>
  <si>
    <t>I - promover o debate acerca de políticas pública de incentivo a produção e comercialização do Bambu e outras Fibras Naturais; II - propor o aprimoramento da legislação distrital; III - articular ações entre Governo e iniciativa ações de qualificação e inserção profissional; IV - articular ações entre Governo e iniciativa privada com a finalidade de retirar barreiras ao incentivo da produção e comercialização do Bambu e outras Fibras Naturais; V - apoiar a execução dos fundos financeiros destinados ao financiamento de ações voltadas para os objetivos desta Frente Parlamentar; VI - promover o intercâmbio com entes assemelhados de parlamentos e entidades, visando apresentar propostas e efetivas ações que viabilizem a implementação de políticas públicas voltadas ao incentivo da produção e comercialização do Bambu e outras Fibras Naturais.</t>
  </si>
  <si>
    <t>João Cardoso Professor Auditor
 Martins Machado
Robério Negreiros
Gabriel Magno
Thiago Manzoni
Max Maciel
Jorge Vianna
Pastor Daniel de Castro
Pepa</t>
  </si>
  <si>
    <t>895/2023</t>
  </si>
  <si>
    <t>Frente Parlamentar em Defesa do Instituto de Cardiologia e Transplantes do Distrito Federal - ICTDF</t>
  </si>
  <si>
    <t xml:space="preserve">I - manter contato com a Mesa Diretora e com os deputados, visando o acompanhamento de todo o processo legislativo que se referir aos temas que tratem de interesse do Instituto no âmbito local e no Congresso Nacional; II - ampliar o debate sobre a legislação e proposições que afetam o segmento com a Câmara Legislativa, o Poder Executivo e a sociedade; III - propor legislação que possa fortalecer e e garantir a prestação de um serviço de qualidade, eficiente e acessível ao cidadão; IV - realizar seminários, debates e outros eventos, com vistas ao aprofundamento da discussão sobre o tema e a elaboração de propostas a serem apresentadas à Câmara Legislativa; V - promover a divulgação das atividades da Frente Parlamentar no âmbito do Câmara Legislativa e junto à sociedade; VI - articular e integrar as iniciativas e atividades da Frente Parlamentar com as ações das entidades representativas do setor junto à sociedade civil; VII - agir como interlocutor entre a Câmara Legislativa e entidades representativas da sociedade civil; VIII - incentivar e articular a criação de Frentes Parlamentares de igual natureza nos demais estados e municípios; IX - atuar com os órgãos e entidades afins ao tema, para o monitoramento das políticas nacionais de fortalecimento do serviço público; X - editar, apoiar, traduzir, elaborar e incentivar a publicação de materiais didáticos, revistas, informativos, jornais, materiais audiovisuais ou qualquer outra forma de publicação sobre assuntos relativos a seus objetivos. </t>
  </si>
  <si>
    <t>Doutora Jane
João Cardoso Professor Auditor
Joaquim Roriz Neto
Eduardo Pedrosa
Roosevelt
Martins Machado
 Jaqueline Silva
Paula Belmonte
Pastor Daniel de Castro</t>
  </si>
  <si>
    <t>921/2023</t>
  </si>
  <si>
    <t>Frente Parlamentar da Economia Popular e Solidária</t>
  </si>
  <si>
    <t>I - fortalecer, difundir e potencializar as ações em defesa de iniciativas econômicas viabilizadas por trabalhadores em contexto de autogestão e organização coletiva, no Distrito Federal; II – apoiar e promover o desenvolvimento das ações já implementadas e a criação de outras em prol da defesa de iniciativas econômicas viabilizadas por trabalhadores em contexto de autogestão e organização coletiva, no Distrito Federal; III – proporcionar um fórum permanente de debate, fomento e elaboração legislativa para as ações de fortalecimento e defesa de iniciativas econômicas viabilizadas por trabalhadores em contexto de autogestão e organização coletiva, no Distrito Federal; IV – apoiar políticas públicas voltadas ao fortalecimento e ampliação das iniciativas econômicas viabilizadas por trabalhadores em contexto de autogestão e organização coletiva, no Distrito Federal; V – combater todas as formas de retrocesso na implementação de mecanismos de promoção de iniciativas econômicas viabilizadas por trabalhadores em contexto de autogestão e organização coletiva, no Distrito Federal.</t>
  </si>
  <si>
    <t>Eduardo Pedrosa
Paula Belmonte
Chico Vigilante
Dayse Amarilio
Ricardo Vale
Pepa
Max Maciel</t>
  </si>
  <si>
    <t>930/2023</t>
  </si>
  <si>
    <t>Frente Parlamentar sobre os Projetos Especiais do Governo do Distrito Federal</t>
  </si>
  <si>
    <t>I - Promover debates relacionados à estruturação, modelagem e desenvolvimento de Parcerias Público-Privadas (PPPs) e concessões promovidas pelo Governo do Distrito Federal (GDF); II - Avaliar, em colaboração com órgãos e entidades competentes, a viabilidade técnica, econômica, jurídica e social dos projetos especiais propostos pelo GDF; III - Sugerir e apoiar medidas legislativas destinadas a aprimorar o arcabouço normativo das PPPs, concessões e outras formas de colaboração entre o Poder Público e o setor privado em prol do interesse público; IV – Buscar articulações, transparentes e públicas, com os poderes públicos e o setor privado, visando atrair investimentos para impulsionar os projetos especiais no Distrito Federal; V - Incentivar o debate público sobre os projetos especiais do GDF, ouvindo e encaminhando as demandas e sugestões da sociedade civil, incluindo entidades representativas organizações não governamentais e cidadãos interessados; VI - Divulgar os projetos especiais do GDF e seus potenciais benefícios para o desenvolvimento urbano, econômico, social e cultural do Distrito Federal, com o objetivo de melhorar a qualidade de vida de seus habitantes.</t>
  </si>
  <si>
    <t>Rogerio Morro da Cruz</t>
  </si>
  <si>
    <t>Pastor Daniel de Castro
Hermeto
Wellington Luiz
Pepa
Eduardo Pedrosa
Doutora Jane
Robério Negreiros
Martins Machado</t>
  </si>
  <si>
    <t>954/2023</t>
  </si>
  <si>
    <t>Frente Parlamentar em Defesa da Educação sem Doutrinação Ideológica</t>
  </si>
  <si>
    <t>I - Conscientizar pais, docentes e demais profissionais no ramo do ensino, alunos e representantes da sociedade civil acerca da ocorrência da doutrinação ideológica em ambientes de ensino no Distrito Federal; II - Acompanhar e fiscalizar os programas e a política do ensino no âmbito escolar; III - Combater e prevenir a ocorrência da doutrinação político-ideológica nas escolas brasileiras; IV - Proporcionar intercâmbios, seminários, audiências públicas e diagnósticos voltados ao debate da doutrinação ideológica nas escolas; V - Promover ações nos campos do debate e do ensino para fortalecer a família como a instituição mais importantes da nossa sociedade; VI - Acompanhar, monitorar e apresentar matérias de interesse da frente no âmbito do poder legislativo; VII - Monitorar as matérias de interesse da frente no âmbito dos poderes Executivo e Judiciário; VIII - Resgatar a soberania dos pais na educação de seus filhos e os aproximar dos ambientes de ensino a fim de que eles tenham pleno conhecimento do conteúdo ministrado nas salas de aula e que disponham de autoridade para questionar, aprovar ou reprovar a grade curricular e os métodos de ensino; IX - Promover mecanismo de valorização e premiação para as iniciativas e boas práticas que atendam aos objetivos da Frente Parlamentar.
§ 1º A frente tem como objetivo principal a defesa dos valores da família e da liberdade de expressão nas escolar brasileiras, a fim de garantir um ambiente educacional livre de doutrinação ideológica e que proporcione o desenvolvimento integral dos estudantes. 
§ 2º A frente se reunirá periodicamente para discutir e elaborar propostas, projetos de lei e ações que visem combater a doutrinação político-ideológica nas escolas, bem como para promover a conscientização e mobilização da sociedade civil sobre essa questão.
§ 3º Para a promoção de seminários, palestras, reuniões, dentre outros, o presidente da frente parlamentar poderá convidar especialistas, representantes da sociedade civil e outras autoridades para debater os riscos e efeitos negativos da lavagem cerebral esquerdo-marxista da mente de crianças e jovens do Brasil.
§ 4º A Frente irá proporcionar a visibilidade àqueles pais, alunos e familiares que já foram prejudicados em qualquer nível pelos efeitos, mudanças de mentalidade ou comportamento e todos os desvios que o contato com essa ideologização promove.</t>
  </si>
  <si>
    <t xml:space="preserve"> Iolando
Roosevelt
Paula Belmonte
Pastor Daniel de Castro
Robério Negreiros
Pepa
Eduardo Pedrosa
Joaquim Roriz Neto</t>
  </si>
  <si>
    <t>957/2023</t>
  </si>
  <si>
    <t>Frente Parlamentar para as atividades produtivas do Distrito Federal</t>
  </si>
  <si>
    <t>I - ser um canal de representação do Setor Produtivo do DF, buscando defender seus interesses, demandas e necessidades perante o Poder Legislativo, com a promoção de discussões, elaboração de propostas legislativas e ações que visem ao fortalecimento e à proteção do setor; II - promover a articulação entre parlamentares e representantes  Setor Produtivo do DF, visando a criação de um ambiente de diálogo e colaboração, com a realização de reuniões, debates, audiências públicas e ações conjuntas para discutir temas relevantes e propor soluções que beneficiem o setor; III - apresentar propostas legislativas e apoiar projetos de lei que beneficiem  Setor Produtivo do DF, como incentivos fiscais, mecanismos de financiamento, entre outros; IV - promover ações de fortalecimento do  Setor Produtivo do DF, visando a capacitação, o apoio e o reconhecimento da importancia do Setor e seus projetos, com a realização de eventos, seminários, cursos de capacitação, troca de experiências e boas práticas, entre outras iniciativas; V - ampliar a visibilidade do  Setor Produtivo do DF perante a sociedade e os demais poderes, promovendo a conscientização sobre sua importância e impacto positivo na sociedade, por meio de campanhas de divulgação, eventos de sensibilização e divulgação de projetos e realizações das organizações do setor; VI - representar e dar voz  ao Setor Produtivo do DF, atuando como um canal de diálogo entre elas e os parlamentares, tendo como finalidade garantir que as necessidades, demandas e perspectivas dessas organizações sejam consideradas nas discussões e decisões políticas; VII - articular os parlamentares em torno de pautas relacionadas ao  Setor Produtivo do DF, buscando criar consensos e promover ações conjuntas para o avanço das políticas públicas voltadas para esse setor; VIII - exercer a função de monitorar a implementação de políticas públicas voltadas para o  Setor Produtivo do DF, bem como fiscalizar o cumprimento das leis e diretrizes que regem o setor; IX - promover ações de capacitação, debates, seminários e eventos que contribuam para o fortalecimento das organizações  Setor Produtivo do DF, compartilhando conhecimentos, boas práticas e experiências; X - sensibilizar a sociedade sobre a importância  Setor Produtivo do DF, destacando seus impactos positivos nas diversas áreas de atuação e estimulando a participação e o apoio da população; Parágrafo único. A Frente poderá, para atingir seus objetivos, celebrar termos de parceria, termo de fomento, termo de colaboração com o Poder Público, entidades privadas com ou sem fins lucrativos e organismos internacionais.</t>
  </si>
  <si>
    <t>Paula Belmonte
Thiago Manzoni
Pepa
Rogério Morro da Cruz
Wellington Luiz
Eduardo Pedrosa
Martins Machado
Roosevelt
Joaquim Roriz Neto</t>
  </si>
  <si>
    <t>975/2023</t>
  </si>
  <si>
    <t>Frente Parlamentar em Defesa e Proteção dos Povos Indígenas no Distrito Federal</t>
  </si>
  <si>
    <t>I - ser um canal de representação dos povos originários, buscando defender seus interesses, demandas e necessidades perante o Poder Legislativo, com a promoção de discussões, elaboração de propostas legislativas e ações que visem ao fortalecimento e à proteção do povos originários; II - promover a articulação entre parlamentares e representantes dos povos originários, visando a criação de um ambiente de diálogo e colaboração, com a realização de reuniões, debates, audiências públicas e ações conjuntas para discutir temas relevantes e propor soluções que beneficiem e protejam os povos originários; III - apresentar propostas legislativas e apoiar projetos de lei que beneficiem os povos originários, como mecanismos de proteção,e proposições que visem resguardar os direitos dos povos originários, entre outros; IV - promover ações de fortalecimento aos povos originários e combater todas as formas de retrocesso na implementação de mecanismos de promoção de iniciativas  de reconhecimento da importância dos povos e seus projetos, com a realização de eventos, seminários, cursos de capacitação, troca de experiências e boas práticas, entre outras iniciativas; V - representar e dar voz  aos Povos Originários, atuando como um canal de diálogo entre eles e os parlamentares, tendo como finalidade garantir que as necessidades, demandas e perspectivas desses povos sejam consideradas nas discussões e decisões políticas; VII - articular os parlamentares em torno de pautas relacionadas aos Povos Originários, buscando criar consensos e promover ações conjuntas para o avanço das políticas públicas voltadas para a proteção dos povos originários; VIII - exercer a função de monitorar a implementação de políticas públicas voltadas para os Povos Originários do DF, bem como fiscalizar o cumprimento das leis e diretrizes que os regem; IX - sensibilizar a sociedade sobre a importância da proteção dos Povos Originários do DF; X - Subsidiar, com pareceres, informações técnicas e dados estatísticos, as iniciativas legislativas que versem sobre a proteção e defesa dos Povos Originários no Distrito Federal.</t>
  </si>
  <si>
    <t>Doutora Jane
Gabriel Magno
Paula Belmonte
Ricardo Vale
Max Maciel
Dayse Amarilio
Eduardo Pedrosa</t>
  </si>
  <si>
    <t>976/2023</t>
  </si>
  <si>
    <t>Frente Parlamentar de Cuidados Paliativos do Distrito Federal</t>
  </si>
  <si>
    <t>Pastor Daniel de Castro
Paula Belmonte
Dayse Amarilio
Max Maciel
Gabriel Magno
Ricardo Vale
Eduardo Pedrosa
Doutora Jane
Robério Negreiros</t>
  </si>
  <si>
    <t>997/2023</t>
  </si>
  <si>
    <t>Frente Parlamentar em Defesa e Fortalecimento dos Agentes Comunitário de Saúde – ACS e dos Agentes de Vigilância Ambiental em Saúde - AVAS</t>
  </si>
  <si>
    <t>I - Defender e valorizar o Agente Comunitário de Saúde – ACS e o Agente de Vigilância Ambiental em Saúde - AVAS no âmbito da Secretaria de Estado de Saúde do Distrito Federal; II – Estabelecer carga horária e remuneração compatíveis com as atividades desenvolvidas pelos Agentes Comunitário de Saúde – ACS e pelos Agentes de Vigilância Ambiental em Saúde - AVAS de saúde do Distrito Federal; III – Verificar e avaliar o dimensionamento dos Agentes Comunitários de Saúde – ACS e dos Agentes de Vigilância Ambiental em Saúde - AVAS de saúde do Distrito Federal; IV – Garantir que os Agentes Comunitário de Saúde – ACS e os Agentes de Vigilância Ambiental em Saúde - AVAS de saúde do Distrito Federal exerçam atividades condizentes com a sua especialidade, evitando-se o desvio de função; V – Defender a escorreita e integral aplicação da legislação de regência a ambas as categorias, desde a Constituição Federal até as leis distritais, de modo que o seu tratamento legal seja digno; VI – Fazer a mediação e interlocução das propostas da categoria, no que for possível, com os órgãos do Poder Executivo; VI - Realizar trabalhos, pesquisas, estudos, conferências, seminários, audiências públicas, palestras, debates e outros eventos relacionados à carreira.</t>
  </si>
  <si>
    <t>Eduardo Pedrosa
Gabriel Magno
Rogério Morro da Cruz
Pepa
Hermeto
João Cardoso Professor Auditor
Jorge Vianna
Wellington Luiz
Jaqueline Silva
Fábio Felix
Max Maciel
Paula Belmonte
Doutora Jane</t>
  </si>
  <si>
    <t>1004/2023</t>
  </si>
  <si>
    <t>Frente Parlamentar pelo Livre Mercado</t>
  </si>
  <si>
    <t>I - A defesa da livre iniciativa, nos termos do que define o artigo 1º da Constituição Federal na condição de princípio fundamental pela emancipação do cidadão e sob os fundamentos do artigo 170 da CF; II – Promover, de modo contínuo, o aperfeiçoamento, a desburocratização e simplificação da legislação incidente ao exercício da livre iniciativa, influindo no processo legislativo a partir das legislações temáticas; III – Cooperar com entidades governamentais no que concerne à orientação para a tomada de medidas que sejam fruto da vontade da sociedade organizada, podendo ouvir entidades especializadas no tema, tais como institutos, fundações ou associações; IV – Incentivar a promoção de debates, simpósios, seminários e outros eventos relacionados à Política Distrital para Defesa e Fomento da Livre Iniciativa; V – Promover o equilíbrio entre todos os atores do sistema econômico visando garantir a livre competição sem reservas de mercado; VI – Assegurar aos agentes da livre iniciativa o sigilo de todas as suas informações fiscais e econômicas; VII – Assegurar aos agentes da livre iniciativa que o recolhimento de tributos nunca preceda o auferimento da receita por prestação de serviço ou venda de qualquer produto e que sua coleta seja a mais simples e rápida possível; VIII – Assegurar aos agentes da livre iniciativa a presunção da inocência; IX – Aprovar legislação que fomente centros de formação, incubadoras, escolas, escolas de negócio, aceleradoras e hubs de agentes da livre iniciativa que atuem na organização de cursos ou simpósios para o ensino dos princípios de empreendedorismo, abertura de empresas, das trocas voluntárias e do livre mercado, de conceitos sobre moeda, dinheiro e matemática financeira, no desenvolvimento de novos produtos e negócios, de vendas e marketing, de startups e empresas exponenciais e de alto impacto, de contabilidade básica, para promover a formação de novos agentes da livre iniciativa geradores de riqueza e criadores de postos de trabalho; X – Aprovar legislação que vise ao fortalecimento do empreendedor e para facilitação do processo de empreendedorismo bem como consolidar seu reconhecimento como classe locomotiva do progresso, da geração de empregos e da melhoria da condição de vida da população; XI – Analisar e combater propostas que resultem na diminuição da capacidade de decisão e escolha do indivíduo ou que criem empecilhos à livre iniciativa, às trocas voluntárias, à livre concorrência ou ao empreendedorismo; XII – Trabalhar sistematicamente para a melhoria do ambiente de negócios, da liberdade econômica e da competitividade das empresas brasileiras, tendo como meta fazer nosso país figurar entre os 10 mais livres do mundo no ranking da respeitada instituição Heritage Foundation e ascender ao grupo das 30 melhores economias para se fazer negócios de acordo com o ranking Doing Business, do Banco Mundial; XIII – Reduzir a abrangência, escopo e poder das agências reguladoras, visando a abertura de mercados, a liberdade do consumo e a facilidade de inovação; XIV – Promover, ampliar, simplificar, aproximar relações comerciais e tecnológicas internacionais, respeitando os interesses nacionais e visando maiores aberturas para os produtos brasileiros, combatendo as práticas não competitivas de outras nações, buscando sempre a razoabilidade das exigências para as transações de importações e exportações; XV – Combater os monopólios e oligopólios, que estejam associados às práticas de reserva de mercado e impedimento de entrada de novos concorrentes, evitando a formação de preço pelos mesmos e suas agências reguladoras; XVI – Apoiar e promover ações que resultem na privatização, desestatização e transferência das funções não essenciais do Estado aos agentes da livre iniciativa; XVII – Propor e defender a criação de mecanismos de racionalização e redução da burocracia com a restrição à criação de novas exigências e imposição de justificativa e de prazo de validade para exigências existentes, formulários e aprovações em todos os órgãos da administração pública, em todas as esferas; XVIII – Promover a proteção da personalidade jurídica como base fundamental à livre iniciativa e combater qualquer dispositivo que diminua a limitação da personalidade jurídica, fora os casos explicitamente previstos no Código Civil, em especial lutando pela revogação do art. 28 do Código de Defesa do Consumidor e sua aplicação por analogia à Consolidação das Leis do Trabalho e eventualmente ao passivo fiscal; XIX – Promover a criação de novos tipos empresariais mais adequados à realidade do século XXI, com mais flexibilidade, simplicidade e proteção aos seus participantes; XX – Defender a criação de novos tipos de veículos de investimento mais apropriados à realidade dos investimentos em empresas exponenciais (startups), fomentando os entes da livre iniciativa, e à realidade da gestão de pequenos volumes e número limitado de quotistas, promovendo o investimento e protegendo o investidor; XXI – Promover a flexibilização das relações de trabalho, criando e aperfeiçoando formas de contratação mais adequadas aos novos tempos e dando autonomia à negociação entre as partes, reduzindo a interferência do Estado nas relações entre entes do livre mercado, inclusos aí os trabalhadores; XXII – Promover metas, objetivos e índices de performance para planos assistencialistas, refutando qualquer tentativa de criação de planos nacionais em perpetuidade além dos mandatos de governo; XXIII – Desenvolver a competição e o livre-mercado a fim de fornecer as melhores condições salariais e de trabalho possíveis; XXIV – Promover a competitividade no setor financeiro para que o sistema brasileiro ofereça taxas de juros razoáveis, combatendo oligopólios bancários protegidos por regulamentação estatal; XXV – Promover a liberdade nas relações de consumo, tratando o consumidor como protagonista de suas escolhas e principal vetor dos direcionamentos de mercado; XXVI - Prezar pelas boas relações e acordos, comerciais e diplomáticos, que visem políticas que tragam: investimentos, aperfeiçoamento técnico e de qualificação de mão de obra, geradores de emprego e riqueza em solo nacional, parceiros que favoreçam a abertura de espaço para os produtos tangíveis e intangíveis brasileiros e medidas que garantam que o Brasil figure como parte dos principais cenários e padrões competitivos do comércio mundial; XXVII - Garantir a revisão da política urbana, de forma que fomente o desenvolvimento econômico e social do Distrito Federal, sempre que adequado prezando pela diminuição da população marginalizada a partir de políticas que favoreçam cidades organicamente densas, a melhoria da qualidade de vida e a inovação urbana, considerando desde a revisão de planos diretores existentes à possibilidade da concepção de governanças modernas sobre os espaços e territórios; Parágrafo Único – A Frente poderá, para atingir seus objetivos, celebrar termos de parceria, termo de fomento, termo de colaboração com o Poder Público, entidades privadas com ou sem fins lucrativos e organismos internacionais.</t>
  </si>
  <si>
    <t>Pastor Daniel de Castro
Paula Belmonte
Robério Negreiros
Iolando
Roosevelt
Eduardo Pedrosa
Pepa
Joaquim Roriz Neto</t>
  </si>
  <si>
    <t>1071/2024</t>
  </si>
  <si>
    <t>Frente Parlamentar pela Democracia e contra as "fake news" e milícias digitais</t>
  </si>
  <si>
    <r>
      <t>I</t>
    </r>
    <r>
      <rPr>
        <i/>
        <sz val="11"/>
        <color theme="1"/>
        <rFont val="Calibri"/>
        <family val="2"/>
        <scheme val="minor"/>
      </rPr>
      <t xml:space="preserve"> - </t>
    </r>
    <r>
      <rPr>
        <sz val="11"/>
        <color theme="1"/>
        <rFont val="Calibri"/>
        <family val="2"/>
        <scheme val="minor"/>
      </rPr>
      <t xml:space="preserve">tem como finalidade a promoção da conscientização e da educação sobre informação na internet, desenvolvendo e apoiando programas de educação que visem informar e capacitar cidadãos a identificar e combater as mentiras, incluindo a realização de workshops, seminários e campanhas de conscientização pública sobre a importância da verificação de fatos e do consumo crítico de informações.
Art. 3º Compete à Frente representar os interesses do cidadão na defesa da democracia e na promoção da verdade, realizando trabalhos, pesquisas, estudos, conferências, seminários, consultas públicas, audiências, palestras, debates, além de outros instrumentos legislativos cabíveis, de modo a perseguir os objetivos traçados no art. 2º deste Estatuto. </t>
    </r>
  </si>
  <si>
    <t>Iolando
Pastor Daniel de Castro
Joaquim Roriz Neto
Roosevelt
Pepa
Eduardo Pedrosa
Martins Machado</t>
  </si>
  <si>
    <t>1072/2024</t>
  </si>
  <si>
    <t>Frente Parlamentar em Defesa da Segurança e Saúde no Trabalho</t>
  </si>
  <si>
    <t>I - Assegurar que os trabalhadores evitem situações de risco e saibam como proceder em caso de acidentes que permeiam o ambiente de trabalho; II - Garantir que no ambiente de trabalho siga um modelo específico voltado para prevenção de doenças relacionados ao trabalhos e riscos nos ambientes de trabalho; III - Focar nos acidentes e doenças mais comuns no ambiente de trabalho para buscar uma solução de forma a propor medidas de eliminação e controle dos riscos, sempre no interesse de garantir a saúde e integridade física dos trabalhadores, independentemente do ramo de atividade; IV - Combater às irregularidades frequentes no ambiente do trabalho levando sempre em consideração a seguinte ordem: I) eliminação, II) neutralização e III) minimização dos riscos, tendo como principal norte a integridade física dos trabalhadores; V - Fortalecer o sistema jurídico e institucionais de direitos fundamentais relacionados à saúde do trabalhador sempre em consonância com as Normas Regulamentares de SST que regem o tema; VI - Promover campanhas de informações para os trabalhadores sobre medidas de prevenção e promoção da saúde; VII - Mobilizar a sociedade civil, organizações de classe, de representação de empregados e empregadores, bem como o Distrito Federal em prol da prevenção de acidentes de trabalho e de doenças ocupacionais; VIII - Sugerir propostas e projetos ao Governo do Distrito Federal, ao setor produtivo, aos sindicatos, as associações e as organizações e entidades relacionadas a prevenção de acidentes de trabalho; IX - Realização de inspeções físicas para verificação das condições de trabalho que estão sendo oferecidas aos trabalhadores; X - Refletir com os trabalhadores sobre os conceitos de saúde/doença e características da natureza do trabalho, visando gerar o aumento do protagonismo e da sensação de prazer no trabalho; XI - Promover seminários, debates e audiências públicas para fomentar estratégicas de promoção/prevenção e alivio às situações de stress existentes no cotidiano do trabalho; XII - Fiscalizar o cumprimento da legislação sobre segurança e saúde no trabalho.</t>
  </si>
  <si>
    <t>Paula Belmonte
Dayse Amarilio
Fábio Felix
Doutora Jane
Pastor Daniel de Castro
Gabriel Magno
Max Maciel</t>
  </si>
  <si>
    <t>1298/2024</t>
  </si>
  <si>
    <t>Frente Parlamentar da Nefrologia</t>
  </si>
  <si>
    <t>I  - Acompanhar projetos de lei relacionados ao setor da Nefrologia em tramitação na Câmara Legislativa do Distrito Federal, manifestando-se quanto aos seus aspectos mais importantes e a conveniência de sua aplicabilidade; II - Promover debates, simpósios, seminários e outros eventos pertinentes ao desenvolvimento seguro do setor da Nefrologia no Distrito Federal, divulgando seus resultados; III - Promover o intercâmbio com instituições semelhantes e parlamentos de outros países, visando o aperfeiçoamento recíproco das respectivas políticas atinentes à Nefrologia; IV - Procurar, de modo contínuo, o aperfeiçoamento da legislação referente à Nefrologia, influindo no processo legislativo a partir das comissões temáticas da Câmara Legislativa do Distrito Federal; V - Conhecer e auxiliar na divulgação de novos métodos e processos que fomentem a Nefrologia no Distrito Federal; VI - Fomentar a Nefrologia no âmbito do Distrito Federal.</t>
  </si>
  <si>
    <t>João Cardoso Professor Auditor
Eduardo Pedrosa
Iolando
Paula Belmonte
Pastor Daniel de Castro
 Joaquim Roriz Neto
Roosevelt</t>
  </si>
  <si>
    <t>1341/2024</t>
  </si>
  <si>
    <t>Frente Parlamentar de Apoio ao Escotismo no Distrito Federal</t>
  </si>
  <si>
    <t>I - acompanhar e fiscalizar os programas e as políticas públicas governamentais em benefício da união dos escoteiros no Distrito Federal, manifestando-se nos aspectos mais importantes de sua exequibilidade; II - promover debates, simpósios, seminários e eventos pertinentes às políticas públicas em defesa do Escotismo no Distrito Federal; III - incentivar a formação da união dos escoteiros nas regiões administrativas do Distrito Federal; IV - promover incentivos de políticas públicas e ações que contribuam para o desenvolvimento e formação do caráter dos jovens escoteiros do Distrito Federal; V - promover e incentivar o intercâmbio com outros estados e países para a realização de pesquisas, estudos e desenvolvimento técnico científico, auxiliando, assim, na formação intelectual de jovens escoteiros; VI - procurar, de modo contínuo a inovação da legislação necessária à promoção de políticas públicas, sociais e econômicas eficazes para o desenvolvimento intelectual dos escoteiros, influindo no processo legislativo a partir das comissões temáticas existentes da Câmara Legislativa do Distrito Federal; VII - monitorar as matérias de interesse da Frente Parlamentar de Apoio ao Escotismo no Distrito Federal, junto aos poderes Executivo, Legislativo e Judiciário; VIII - acompanhar e monitorar a elaboração e a execução do orçamento do Distrito Federal com o objetivo de ampliar os investimentos nos programas governamentais destinados aos escoteiros; IX - promover a divulgação dos princípios e propósitos do movimento dos escoteiros, bem como incentivar um maior engajamento de jovens do Distrito Federal, cumprindo a promessa escoteira de fazer o melhor possível para cumprir seus deveres para com Deus e nossa pátria, ajudando ao próximo em toda e qualquer ocasião, bem como obedecer à lei escoteira. Parágrafo único. A Frente poderá, para atingir seus objetivos, celebrar termos de parceria, termo de fomento, termo de colaboração com o Poder Público, entidades privadas com ou sem fins lucrativos e organismos internacionais.</t>
  </si>
  <si>
    <t>Pepa
Jorge Vianna
Max Maciel
Wellington Luiz
Robério Negreiros
Eduardo Pedrosa
Jaqueline Silva</t>
  </si>
  <si>
    <t>1349/2024</t>
  </si>
  <si>
    <t>Frente Parlamentar em Defesa do Setor Náutico do Distrito Federal</t>
  </si>
  <si>
    <t>I - Apoiar e defender e proteger os trabalhadores e as trabalhadoras envolvidos no setor de pesca e turismo no Lago Paranoá, bem como os turistas e moradores brasilienses que aproveitam desta modalidade de lazer; II - Promover a integração harmoniosa entre a Câmara Legislativa do Distrito Federal, o Setor Náutico e as diversas categorias de Profissionais envolvidos nas atividades, capaz de estabelecer um ambiente legislativo favorável ao desenvolvimento do segtor; III - Acompanhar o processo legislativo na Câmara Legislativa do Distrito Federal, em especial quanto aos aspectos de interesse do Setor Náutico e a Defesa dos Profissionais junto às marinas e aos clubes recreativos, no âmbito do DF; IV - Subsidiar, com informações fidedignas e oportunas, as iniciativas legislativas de interesse do Setor Náutico e a Defesa dos Profissionais envolvidos, no Distrito Federal; V - Atender as demandas políticas do Setor Náutico e a Defesa dos Profissionais junto às marinas e aos clubes recreativos envolvidos nas atividades do setor; VI - Acompanhar os assuntos de interesse no Executivo e no Judiciário, visando apoiar, politicamente, as posições do Setor Náutico e a Defesa dos Profissionais envolvidos no Distrito Federal; VII - Difundir, em especial, junto aos moradores e à população em geral, a importância do apoio político para a consecução dos objetivos do Setor Náutico e a Defesa dos Profissionais junto às marinas e aos clubes recreativos da área no DF, diante dos órgãos governamentais; VII - Fortalecer e estruturar o Lago Paranoá para o desenvolvimento do Turismo Náutico, por tratar-se de importante mecanismo para alavancar o turismo aquático Brasiliense.</t>
  </si>
  <si>
    <t>Paula Belmonte
Eduardo Pedrosa
Martins Machado
Daniel Donizet
Pepa
Wellington Luiz
Thiago Manzoni</t>
  </si>
  <si>
    <t>1378/2024</t>
  </si>
  <si>
    <t>Frente Parlamentar em prevenção aos extremos climáticos</t>
  </si>
  <si>
    <t>I – Instituir Fórum permanente para tratar da prevenção aos extremos climáticos no Distrito Federal; II – Acompanhar as políticas públicas relacionadas às temáticas; III – Subsidiar, com pareceres, informações técnicas e dados estatísticos, as iniciativas legislativas que versem sobre as matérias; IV – Promover debates para fomentar e bem instruir a elaboração de políticas públicas, programas de governo e ações afirmativas, relacionadas à prevenção aos extremos climáticos no Distrito Federal; V – Promover o intercâmbio de informações e de boas práticas com outras Unidades da Federação e com outros Países, visando o desenvolvimento de novas políticas sobre as temáticas; VI – Realizar seminários, debates e audiências que tratem de temas relevantes para a Frente Parlamentar; Art. 3º Compete à Frente realizar trabalhos, pesquisas, estudos, conferências, seminários, consultas públicas, audiências públicas, palestras, debates e outros eventos relacionados à sua temática, bem como tomar providências no sentido de: I – Tratar de questões afetas à Frente, por meio do acompanhamento e da fiscalização de ações e dos programas de prevenção aos extremos climáticos; II - Defender ações complementares de prevenção aos extremos climáticos, contra ações depredatórias ao meio ambiente; III - Acompanhar, discutir e sugerir proposições legislativas correlatas quanto à temática; IV - Garantir ampla participação da comunidade nas discussões e nos encaminhamentos debatidos.</t>
  </si>
  <si>
    <t>Fábio Felix</t>
  </si>
  <si>
    <t>Doutora Jane
Dayse Amarilio
João Cardoso Professor Auditor
Paula Belmonte
Pepa
Max Maciel
Rogério Morro da Cruz</t>
  </si>
  <si>
    <t>1404/2024</t>
  </si>
  <si>
    <t>Frente Parlamentar de Combate ao Abuso e à Exploração Sexual de Crianças e Adolescentes</t>
  </si>
  <si>
    <t>I - atuar, em todas as regiões administrativas do Distrito Federal, para promover ações contra o abuso e à exploração sexual de crianças e adolescentes; II - fomentar e acompanhar as estatísticas referentes ao abuso e à exploração sexual de crianças e adolescentes; III -  implementar mecanismos de cooperação entre a União, es Estados, o Distrito Federal e os Municípios para o desenvolvimento de ações de combate ao abuso e à exploração sexual de crianças e adolescentes; IV - propor e analisar proposições que disciplinem todos os assuntos referentes à proteção das crianças e dos adolescentes em especial a ações de combate contra o abuso e à exploração sexual; V - promover debates, simpósios, seminários e eventos pertinentes às políticas públicas de combate ao abuso e à exploração sexual de crianças e adolescentes no Distrito Federal; VI - promover a divulgação das atividades da Frente Parlamentar de Combate ao Abuso e à Exploração Sexual de Crianças e Adolescentes no âmbito do Parlamento e junto à sociedade; VII - desenvolver campanhas de esclarecimento e orientação às entidades, Conselhos Tutelares, Promotoria, Judiciário e outros entes que atuem no combate ao abuso e exploração sexual de crianças e adolescentes; VIII - articular e integrar as iniciativas e atividades da Frente Parlamentar com as ações das entidades da sociedade civil, voltadas para o incentivo da reciclagem e promoção das defesas dos direitos das crianças e adolescentes em especial no combate ao abuso e à exploração sexual das crianças e adolescentes; IX - servir de interlocução entre o Parlamento e as entidades da sociedade civil para os assuntos referentes ao combate do abuso e da exploração sexual de crianças e adolescentes. Parágrafo único. A Frente poderá, para atingir seus objetivos, celebrar termos de parceria, termo de fomento, termo de colaboração com o Poder Público, entidades privadas com ou sem fins lucrativos e organismos internacionais.</t>
  </si>
  <si>
    <t>Eduardo PedrosaDayse AmarilioRobério NegreirosJorge ViannaJaqueline SilvaJoão Cardoso Professor AuditorPastor Daniel de Castro</t>
  </si>
  <si>
    <t>1411/2024</t>
  </si>
  <si>
    <t>Frente Parlamentar em defesa das Áreas de Regularização de Interesse Social (ARIS)</t>
  </si>
  <si>
    <t>I – Instituir Fórum permanente para tratar dos meios de defesa das Áreas de Regularização de Interesse Social - (Aris) no Distrito Federal; II – Acompanhar as políticas públicas relacionadas às temáticas; III – Subsidiar, com pareceres, informações técnicas e dados estatísticos, as iniciativas legislativas que versem sobre as matérias; IV – Promover debates para fomentar e bem instruir a elaboração de políticas públicas, programas de governo e ações afirmativas, relacionadas à defesa das Áreas de Regularização de Interesse Social - (Aris) no Distrito Federal; V – Promover o intercâmbio de informações e de boas práticas com outras Unidades da Federação e com outros Países, visando o desenvolvimento de novas políticas sobre as temáticas; VI – Realizar seminários, debates e audiências que tratem de temas relevantes para a Frente Parlamentar.</t>
  </si>
  <si>
    <t xml:space="preserve"> Fábio Felix</t>
  </si>
  <si>
    <t>Dayse AmarilioGabriel MagnoPastor Daniel de CastroPaula BelmonteWellington LuizChico VigilanteRicardo ValeRogério Morro da Cruz</t>
  </si>
  <si>
    <t>1425/2024</t>
  </si>
  <si>
    <t>Frente Parlamentar em Defesa dos Moradores das Áreas de Risco no Distrito Federal</t>
  </si>
  <si>
    <t>I - fortalecer, difundir e potencializar as ações públicas e privadas em defesa dos moradores das áreas de risco; II - apoiar e promover o desenvolvimento das ações já implementadas em defesa dos moradores das áreas de risco; III - articular-se com os órgãos e entes públicos distritais, entidades empresariais, entidades não governamentais e do terceiro setor, tendo em vista o incentivo de adoção de políticas públicas e privadas em defesa dos moradores das áreas de risco; IV - combater todas as formas de retrocesso na implementação de mecanismos em defesa dos moradores das áreas de risco.</t>
  </si>
  <si>
    <t>Pastor Daniel de CastroRobério NegreirosPaula BelmonteRogério Morro da CruzHermetoEduardo PedrosaMartins MachadoDaniel Donizet</t>
  </si>
  <si>
    <t>1598/2024</t>
  </si>
  <si>
    <t>Frente Parlamentar do Jardim Botânico</t>
  </si>
  <si>
    <t>I - A interlocução permanente entre parlamentares e a sociedade civil organizada, inclusive com a disponibilização de canais de sugestões e denúncias, com o objetivo de proteger o cidadão e garantir a sua liberdade; II - Estimular medidas necessárias para fomentar a cidadania, a livre iniciativa, a proteção da propriedade, a educação e segurança na Região Administrativa do Jardim Botânico; III - Debater e propor medidas visando assegurar a liberdade individual dos cidadãos, a permitir que este goze dos seus direitos econômicos, sociais, culturais, civis e políticos; IV - Promover e participar de debates, eventos e reuniões com vistas à elucidação sobre os problemas pertinentes à Região e ao Distrito Federal, oferecendo soluções e resolvendo os problemas respectivos por meios das políticas pública cabíveis; V - A realização de audiências públicas e outros eventos voltados para a capacitação, estudo e conscientização da sociedade acerca da importância do patriotismo, da liberdade, da propriedade e da vida.</t>
  </si>
  <si>
    <t>João Cardoso Professor Auditor
Paula Belmonte
Eduardo Pedrosa
Iolando
Jorge Vianna
Pepa
Robério Negreiros
Pastor Daniel de Castro
Rogério Morro da Cruz</t>
  </si>
  <si>
    <t>João Cardoso Professor Auditor</t>
  </si>
  <si>
    <t>1622/2024</t>
  </si>
  <si>
    <t>Frente Parlamentar em Defesa das Bacias Hidrográficas do Distrito Federal</t>
  </si>
  <si>
    <t>I – fortalecer, difundir e potencializar as ações em defesa dos corpos hídricos, superficiais e subterrâneos; II – apoiar e promover o desenvolvimento das ações já implementadas e a criação de outras em prol da garantia do direito ao acesso à água potável e ao meio ambiente ecologicamente equilibrado, bem de uso comum do povo e essencial à sadia qualidade de vida; III – proporcionar um fórum permanente de debate, fomento e elaboração legislativa para as ações de proteção ao Cerrado e às Bacias Hidrográficas localizadas no Distrito Federal; IV – apoiar políticas públicas e movimentos sociais voltados ao fortalecimento e ampliação de programas, projetos e ações que visem a preservação de nascentes, territórios de recarga de aquíferos, corpos hídricos e matas galerias e ciliares; V – combater todas as formas de retrocesso nas políticas Ambiental, de Recursos Hídricos, do Sistema de Gerenciamento de Recursos Hídricos e de Educação Ambiental, no Distrito Federal.</t>
  </si>
  <si>
    <t>Paula Belmonte
Eduardo Pedrosa
Ricardo Vale
Dayse Amarilio
Doutora Jane
Chico Vigilante
Rogério Morro da Cruz
Max Maciel</t>
  </si>
  <si>
    <t>1646/2024</t>
  </si>
  <si>
    <t>Frente Parlamentar Lixo Zero no Distrito Federal</t>
  </si>
  <si>
    <t>I - Apoiar e defender os ideais e práticas voltados à produção, coleta e destinação sustentável do lixo e resíduos; II - Promover a integração harmoniosa entre a Câmara Legislativa do Distrito Federal e as pessoas e instituições que atuam no segmento, capaz de estabelecer um ambiente legislativo favorável ao desenvolvimento do meio ambiente sustentável; III - Acompanhar o processo legislativo na Câmara Legislativa do Distrito Federal, em especial quanto aos aspectos de garantir boas práticas e politicas de meio ambiente, capazes de implementar uma sistemática de lixo zero; IV - Subsidiar, com informações fidedignas e oportunas, as iniciativas legislativas de interesse do segmento; V - Atender as demandas políticas do segmento  de meio ambiente sustentável no Distrito Federal; VI - Acompanhar os assuntos de interesse no Executivo e no Judiciário, visando apoiar, politicamente, as posições do segmento; VII - Difundir, em especial, junto às pessoas e instituições parceiras, a importância do apoio político para a consecução dos objetivos do segmento junto aos órgãos governamentais.</t>
  </si>
  <si>
    <t>Roosevelt</t>
  </si>
  <si>
    <t>Martins Machado
Eduardo Pedrosa
Paula Belmonte
Max Maciel
Thiago Manzoni
Pastor Daniel de Castro
Robério Negreiros</t>
  </si>
  <si>
    <t>1765/2024</t>
  </si>
  <si>
    <t>Frente Parlamentar em Defesa da Educação Popular</t>
  </si>
  <si>
    <t>I - fortalecer, difundir e potencializar as ações em defesa da educação popular no Distrito Federal; II - apoiar e promover o desenvolvimento de iniciativas voltadas ao fortalecimento dos cursinhos populares e outras práticas de inclusão educacional;
III - proporcionar um fórum permanente de debate, fomento e elaboração legislativa para ações voltadas à educação popular e à democratização do ensino superior; IV - apoiar políticas públicas destinadas ao fortalecimento, financiamento e ampliação dos cursinhos populares e outras iniciativas de educação popular;
V - combater todas as formas de retrocesso na implementação de políticas públicas relacionadas à educação popular e à inclusão educacional.</t>
  </si>
  <si>
    <t>Paula Belmonte 
Gabriel Magno
 Dayse Amarilio 
Ricardo Vale
 Fábio Felix 
Pastor Daniel de Castro 
Rogério Morro da Cruz
 Jaqueline Silva
Robério Negreiros</t>
  </si>
  <si>
    <t>1811/2025</t>
  </si>
  <si>
    <t>Frente Parlamentar pela Educação Livre</t>
  </si>
  <si>
    <t>I – Acompanhar a política oficial de desenvolvimento da educação fundamental e superior distrital, manifestando-se quanto aos seus aspectos mais importantes de sua aplicabilidade; II – Promover debates, simpósios, seminários e outros eventos pertinentes ao exame da política de desenvolvimento da educação, divulgando seus resultados; III – Promover o intercâmbio com instituições semelhantes e parlamentos de outros países, visando o aperfeiçoamento recíproco das respectivas políticas educacionais ; IV – Procurar, de modo contínuo, o aperfeiçoamento da legislação referente à educação nacional, influindo no processo legislativo a partir das comissões temáticas a Assembleia Legislativa; V – Conhecer e auxiliar na divulgação de novos métodos e processos que fomentem a educação fundamental e superior; e VI – Apoiar as instituições interessadas no desenvolvimento da educação, junto a todos os Poderes, inclusive em questões orçamentárias nos casos das entidades públicas.</t>
  </si>
  <si>
    <t>Robério Negreiros
Roosevelt
Iolando
Paula Belmonte
Daniel Donizet
Pastor Daniel de Castro
Eduardo Pedrosa
Pepa
João Cardoso</t>
  </si>
  <si>
    <t>1841/2025</t>
  </si>
  <si>
    <t>Frente Parlamentar em Defesa da Valorização do Samba e dos Profissionais do Samba</t>
  </si>
  <si>
    <t>I – Instituir Fórum permanente de debate, fomento e elaboração legislativa para as ações de fortalecimento e defesa do samba no Distrito Federal; II - Acompanhar as políticas públicas relacionadas à temática; III - Subsidiar, com pareceres, informações técnicas e dados estatísticos, as iniciativas legislativas que versem sobre as matérias;  IV - Fortalecer, difundir e potencializar as ações em defesa do samba no Distrito Federal; V – Combater todas as formas de retrocesso na implementação de políticas públicas culturais relacionadas ao samba, no Distrito Federal. VI – Realizar seminários, debates e audiências que tratem de temas relevantes para a Frente Parlamentar.</t>
  </si>
  <si>
    <t>Max MacielDayse AmarilioGabriel MagnoRicardo ValeEduardo PedrosaPepaPaula Belmonte</t>
  </si>
  <si>
    <t>1847/2025</t>
  </si>
  <si>
    <t>Frente Parlamentar em Defesa da Assistência Farmacêutica no Distrito Federal</t>
  </si>
  <si>
    <t>I – Valorizar e divulgar o papel essencial dos farmacêuticos na promoção, prevenção e recuperação da saúde da população; II – Incentivar ações e eventos que promovam a conscientização sobre o uso racional de medicamentos e a assistência farmacêutica; III – Fortalecer a relação entre os farmacêuticos e a sociedade, destacando sua atuação em hospitais, farmácias comunitárias, indústrias, laboratórios e demais áreas da saúde; IV – Estimular o desenvolvimento de políticas públicas voltadas à valorização da categoria farmacêutica; V – Acompanhar o processo legislativo na Câmara Legislativa do Distrito Federal, em especial quanto aos aspectos que garantam a melhoria da assistência farmacêutica e a valorização dos profissionais da área; VI – Subsidiar, com informações fidedignas e oportunas, as iniciativas legislativas de interesse do segmento; VII – Atender as demandas políticas do segmento da assistência farmacêutica no Distrito Federal; VIII – Acompanhar os assuntos de interesse no Executivo e no Judiciário, visando apoiar, politicamente, as posições do segmento; IX – Difundir, em especial, junto às pessoas e instituições parceiras, a importância da assistência farmacêutica para a saúde pública.</t>
  </si>
  <si>
    <t>Eduardo PedrosaRobério NegreirosPaula BelmonteJorge ViannaJaqueline SilvaThiago ManzoniRogério Morro da CruzPastor Daniel de Castro</t>
  </si>
  <si>
    <t>1855/2025</t>
  </si>
  <si>
    <t>Frente Parlamentar em Defesa da Fundação de Apoio à Pesquisa do Distrito Federal - FAPDF</t>
  </si>
  <si>
    <t>I – instituir fórum permanente para tratar dos meios de valorização da FAPDF; II – acompanhar as políticas públicas relacionadas às temáticas da Fundação; III – subsidiar, com pareceres, informações técnicas e dados estatísticos, as iniciativas legislativas que versem sobre a matéria; IV – promover debates para fomentar e bem instruir a elaboração de políticas públicas, programas de governo e ações, relacionadas à valorização da FAPDF; V – promover o intercâmbio de informações e de boas práticas com outras unidades da Federação e com outros Países, visando ao desenvolvimento de novas políticas sobre a temática; VI – realizar seminários, debates e audiências que tratem de temas relevantes para a Frente Parlamentar.</t>
  </si>
  <si>
    <t>Ricardo Vale
 Robério Negreiros
 Paula Belmonte
 Max Maciel
 Rogério Morro da Cruz
 Martins Machado
Wellington Luiz</t>
  </si>
  <si>
    <t>1953/2025</t>
  </si>
  <si>
    <t>Frente Parlamentar em defesa dos Feirantes</t>
  </si>
  <si>
    <t>I – promover reunião e interação com os feirantes, especialmente com audiências públicas realizadas nas próprias feitas; II – criar e fomentar canais de diálogo com a população e os feirantes no Distrito Federal; III – apoiar, politicamente, iniciativas e eventos que promovam a defesa das feiras e dos feirantes.</t>
  </si>
  <si>
    <t>Ricardo Vale e  Gabriel Magno</t>
  </si>
  <si>
    <t>Chico Vigilante
 Robério Negreiros
 Paula Belmonte
 Max Maciel
 Fábio Felix
 Rogério Morro da Cruz
Pastor Daniel de Castro</t>
  </si>
  <si>
    <t>Ricardo Vale</t>
  </si>
  <si>
    <t>Req.</t>
  </si>
  <si>
    <t>Objetivo</t>
  </si>
  <si>
    <t>Autor</t>
  </si>
  <si>
    <t>João Hermeto</t>
  </si>
  <si>
    <t>Paulo Belmonte</t>
  </si>
  <si>
    <t>Daniel de Castro Sousa</t>
  </si>
  <si>
    <t>Roberio Negreiros</t>
  </si>
  <si>
    <t>Frente Parlamentar do desenvolvimento científico, tecnológico, pesquisa, inovação e apoio as startups</t>
  </si>
  <si>
    <t>Frente Parlamentar em defesa das energias renováveis e eficiência energética</t>
  </si>
  <si>
    <t>Frente Parlamentar em Defesa dos Direitos e de Atenção à Pessoa com Síndrome de Down</t>
  </si>
  <si>
    <t>Frente Parlamentar de Incentivo ao Empreendedorismo</t>
  </si>
  <si>
    <t>Robério Negreiros</t>
  </si>
  <si>
    <t>João Cardoso Professor</t>
  </si>
  <si>
    <t>Frente Parlamentar da Regularização Fundiária Urbana e Rural no Distrito Federal</t>
  </si>
  <si>
    <t>Frente Parlamentar pela promoção e defesa dos direitos das crianças e adolescentes</t>
  </si>
  <si>
    <t>Frente Parlamentar de Promoção dos Direitos Culturais</t>
  </si>
  <si>
    <t>Frente Parlamentar em Defesa do Sistema Único de Saúde no Distrito Federal</t>
  </si>
  <si>
    <t>Frente Parlamentar em Defesa dos Direitos dos Trabalhadores Aposentados e Inativos do Distrito Federal</t>
  </si>
  <si>
    <t>Frente Parlamentar em Defesa do Concurso Público</t>
  </si>
  <si>
    <t>Frente Parlamentar de apoio aos Objetivos de Desenvolvimento Sustentável - ODS</t>
  </si>
  <si>
    <t>Frente Parlamentar em Defesa da Maior Participação das Mulheres na Política do Distrito Federal</t>
  </si>
  <si>
    <t>Frente Parlamentar em defesa dos Direitos das Mulheres</t>
  </si>
  <si>
    <t>Frente Parlamentar em Defesa do Livro, da Leitura, da Literatura e das Bibliotecas</t>
  </si>
  <si>
    <t>Chico Vigilante</t>
  </si>
  <si>
    <t>Frente Parlamentar em Defesa dos Profissionais de Saúde do Distrito Federal</t>
  </si>
  <si>
    <t>Frente Parlamentar de Prevenção às ISTs e defesa dos direitos das pessoas vivendo com HIV (PVHIV)</t>
  </si>
  <si>
    <t>Frente parlamentar para proteção e promoção da cidadania LGBTI+</t>
  </si>
  <si>
    <t>Frente Parlamentar da Cultura e Economia Criativa</t>
  </si>
  <si>
    <t>Frente Parlamentar em defesa da Juventude Periférica</t>
  </si>
  <si>
    <t>Frente Parlamentar em defesa da Diversidade Religiosa</t>
  </si>
  <si>
    <t>Frente Parlamentar da Juventude</t>
  </si>
  <si>
    <t>Frente Parlamentar do Idoso</t>
  </si>
  <si>
    <t>Frente Parlamentar da Família</t>
  </si>
  <si>
    <t>Frente Parlamentar do Esporte</t>
  </si>
  <si>
    <t>Frente Parlamentar em Defesa do Setor Pdodutivo e da Geração de Emprego e Renda</t>
  </si>
  <si>
    <t>Jorge Viana</t>
  </si>
  <si>
    <t>Requer o registro de criação da Frente Parlamentar em Defesa do Artesanato</t>
  </si>
  <si>
    <t xml:space="preserve">Pepa
</t>
  </si>
  <si>
    <t xml:space="preserve">Ricardo Vale
</t>
  </si>
  <si>
    <t xml:space="preserve">Paula Belmonte
</t>
  </si>
  <si>
    <t xml:space="preserve"> Max Maciel</t>
  </si>
  <si>
    <t xml:space="preserve"> Rogério Morro da Cruz</t>
  </si>
  <si>
    <t>Frente Parlamentar em defesa das comunidades terapêuticas</t>
  </si>
  <si>
    <t>Deputado Iolando</t>
  </si>
  <si>
    <t>Deputada Dayse Amarilio</t>
  </si>
  <si>
    <t>Deputado Robério Negreiros</t>
  </si>
  <si>
    <t>Deputado Thiago Manzoni</t>
  </si>
  <si>
    <t>Deputado Joaquim Roriz Neto</t>
  </si>
  <si>
    <t>Deputado Eduardo Pedrosa</t>
  </si>
  <si>
    <t>Deputado Ricardo Vale</t>
  </si>
  <si>
    <t>Deputado Max Maciel</t>
  </si>
  <si>
    <t>Deputado Chico Vigilante</t>
  </si>
  <si>
    <t>Deputada Paula Belmonte</t>
  </si>
  <si>
    <t>Deputada Doutora Jane</t>
  </si>
  <si>
    <t>Deputado Pastor Daniel de Castro</t>
  </si>
  <si>
    <t>Frente Parlamentar em Apoio às Lojas de Material de Construção do DF</t>
  </si>
  <si>
    <t xml:space="preserve"> Martins Machado</t>
  </si>
  <si>
    <t xml:space="preserve"> Thiago Manzoni</t>
  </si>
  <si>
    <t xml:space="preserve"> Robério Negreiros</t>
  </si>
  <si>
    <t xml:space="preserve"> Gabriel Magno</t>
  </si>
  <si>
    <t xml:space="preserve"> Eduardo Pedrosa</t>
  </si>
  <si>
    <t xml:space="preserve"> Jorge Vianna</t>
  </si>
  <si>
    <t xml:space="preserve"> Wellington Luiz</t>
  </si>
  <si>
    <t xml:space="preserve"> Jaqueline Silva</t>
  </si>
  <si>
    <t xml:space="preserve"> Paula Belmonte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</si>
</sst>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15">
    <font>
      <sz val="11"/>
      <color theme="1"/>
      <name val="Calibri"/>
      <scheme val="minor"/>
    </font>
    <font>
      <sz val="11"/>
      <color theme="1"/>
      <name val="Calibri"/>
      <family val="2"/>
      <scheme val="minor"/>
    </font>
    <font>
      <sz val="11"/>
      <color theme="1"/>
      <name val="Calibri"/>
      <family val="2"/>
      <scheme val="minor"/>
    </font>
    <font>
      <b/>
      <sz val="11"/>
      <color theme="1"/>
      <name val="Calibri"/>
      <family val="2"/>
      <scheme val="minor"/>
    </font>
    <font>
      <sz val="11"/>
      <color rgb="FF000000"/>
      <name val="Calibri"/>
      <family val="2"/>
      <scheme val="minor"/>
    </font>
    <font>
      <sz val="11"/>
      <color rgb="FF212121"/>
      <name val="Calibri"/>
      <family val="2"/>
      <scheme val="minor"/>
    </font>
    <font>
      <sz val="11"/>
      <color rgb="FF9C0006"/>
      <name val="Calibri"/>
      <family val="2"/>
      <scheme val="minor"/>
    </font>
    <font>
      <u/>
      <sz val="11"/>
      <color theme="10"/>
      <name val="Calibri"/>
      <family val="2"/>
      <scheme val="minor"/>
    </font>
    <font>
      <sz val="11"/>
      <color rgb="FF1F1F1F"/>
      <name val="Calibri"/>
      <family val="2"/>
      <scheme val="minor"/>
    </font>
    <font>
      <sz val="11"/>
      <color rgb="FF374151"/>
      <name val="Calibri"/>
      <family val="2"/>
      <scheme val="minor"/>
    </font>
    <font>
      <i/>
      <sz val="11"/>
      <color theme="1"/>
      <name val="Calibri"/>
      <family val="2"/>
      <scheme val="minor"/>
    </font>
    <font>
      <b/>
      <sz val="11"/>
      <name val="Calibri"/>
      <family val="2"/>
      <scheme val="minor"/>
    </font>
    <font>
      <u/>
      <sz val="11"/>
      <color theme="8" tint="-0.249977111117893"/>
      <name val="Calibri"/>
      <family val="2"/>
      <scheme val="minor"/>
    </font>
    <font>
      <sz val="11"/>
      <color theme="8" tint="-0.249977111117893"/>
      <name val="Calibri"/>
      <family val="2"/>
      <scheme val="minor"/>
    </font>
    <font>
      <u/>
      <sz val="11"/>
      <color theme="10"/>
      <name val="Calibri"/>
      <scheme val="minor"/>
    </font>
  </fonts>
  <fills count="8">
    <fill>
      <patternFill patternType="none"/>
    </fill>
    <fill>
      <patternFill patternType="gray125"/>
    </fill>
    <fill>
      <patternFill patternType="solid">
        <fgColor rgb="FFFFFFFF"/>
        <bgColor rgb="FFFFFFFF"/>
      </patternFill>
    </fill>
    <fill>
      <patternFill patternType="solid">
        <fgColor rgb="FF26A69A"/>
        <bgColor rgb="FF26A69A"/>
      </patternFill>
    </fill>
    <fill>
      <patternFill patternType="solid">
        <fgColor rgb="FFDDF2F0"/>
        <bgColor rgb="FFDDF2F0"/>
      </patternFill>
    </fill>
    <fill>
      <patternFill patternType="solid">
        <fgColor rgb="FFFFC7CE"/>
      </patternFill>
    </fill>
    <fill>
      <patternFill patternType="solid">
        <fgColor theme="0"/>
        <bgColor rgb="FFDDF2F0"/>
      </patternFill>
    </fill>
    <fill>
      <patternFill patternType="solid">
        <fgColor theme="0"/>
        <bgColor indexed="64"/>
      </patternFill>
    </fill>
  </fills>
  <borders count="3">
    <border>
      <left/>
      <right/>
      <top/>
      <bottom/>
      <diagonal/>
    </border>
    <border>
      <left style="thin">
        <color rgb="FF000000"/>
      </left>
      <right/>
      <top/>
      <bottom/>
      <diagonal/>
    </border>
    <border>
      <left/>
      <right/>
      <top style="thin">
        <color rgb="FF000000"/>
      </top>
      <bottom/>
      <diagonal/>
    </border>
  </borders>
  <cellStyleXfs count="4">
    <xf numFmtId="0" fontId="0" fillId="0" borderId="0"/>
    <xf numFmtId="0" fontId="6" fillId="5" borderId="0" applyNumberFormat="0" applyBorder="0" applyAlignment="0" applyProtection="0"/>
    <xf numFmtId="0" fontId="7" fillId="0" borderId="0" applyNumberFormat="0" applyFill="0" applyBorder="0" applyAlignment="0" applyProtection="0"/>
    <xf numFmtId="0" fontId="14" fillId="0" borderId="0" applyNumberFormat="0" applyFill="0" applyBorder="0" applyAlignment="0" applyProtection="0"/>
  </cellStyleXfs>
  <cellXfs count="67">
    <xf numFmtId="0" fontId="0" fillId="0" borderId="0" xfId="0"/>
    <xf numFmtId="0" fontId="4" fillId="2" borderId="0" xfId="0" applyFont="1" applyFill="1"/>
    <xf numFmtId="0" fontId="2" fillId="0" borderId="0" xfId="0" applyFont="1"/>
    <xf numFmtId="0" fontId="8" fillId="2" borderId="0" xfId="0" applyFont="1" applyFill="1"/>
    <xf numFmtId="0" fontId="6" fillId="0" borderId="0" xfId="1" applyFill="1" applyAlignment="1"/>
    <xf numFmtId="0" fontId="9" fillId="2" borderId="0" xfId="0" applyFont="1" applyFill="1" applyAlignment="1">
      <alignment wrapText="1"/>
    </xf>
    <xf numFmtId="49" fontId="11" fillId="3" borderId="0" xfId="0" applyNumberFormat="1" applyFont="1" applyFill="1" applyAlignment="1">
      <alignment horizontal="center" vertical="top"/>
    </xf>
    <xf numFmtId="49" fontId="12" fillId="2" borderId="0" xfId="0" applyNumberFormat="1" applyFont="1" applyFill="1" applyAlignment="1">
      <alignment horizontal="center" vertical="top"/>
    </xf>
    <xf numFmtId="49" fontId="12" fillId="4" borderId="0" xfId="0" applyNumberFormat="1" applyFont="1" applyFill="1" applyAlignment="1">
      <alignment horizontal="center" vertical="top"/>
    </xf>
    <xf numFmtId="49" fontId="12" fillId="4" borderId="0" xfId="0" applyNumberFormat="1" applyFont="1" applyFill="1" applyAlignment="1">
      <alignment horizontal="center"/>
    </xf>
    <xf numFmtId="49" fontId="12" fillId="2" borderId="0" xfId="0" applyNumberFormat="1" applyFont="1" applyFill="1" applyAlignment="1">
      <alignment horizontal="center"/>
    </xf>
    <xf numFmtId="0" fontId="12" fillId="4" borderId="0" xfId="0" applyFont="1" applyFill="1" applyAlignment="1">
      <alignment horizontal="center"/>
    </xf>
    <xf numFmtId="49" fontId="12" fillId="4" borderId="0" xfId="2" applyNumberFormat="1" applyFont="1" applyFill="1" applyAlignment="1">
      <alignment horizontal="center"/>
    </xf>
    <xf numFmtId="49" fontId="12" fillId="2" borderId="1" xfId="0" applyNumberFormat="1" applyFont="1" applyFill="1" applyBorder="1" applyAlignment="1">
      <alignment horizontal="center" vertical="top"/>
    </xf>
    <xf numFmtId="49" fontId="12" fillId="2" borderId="1" xfId="2" applyNumberFormat="1" applyFont="1" applyFill="1" applyBorder="1" applyAlignment="1">
      <alignment horizontal="center" vertical="top"/>
    </xf>
    <xf numFmtId="0" fontId="12" fillId="0" borderId="0" xfId="0" applyFont="1" applyAlignment="1">
      <alignment horizontal="center"/>
    </xf>
    <xf numFmtId="0" fontId="13" fillId="0" borderId="0" xfId="0" applyFont="1"/>
    <xf numFmtId="0" fontId="2" fillId="7" borderId="0" xfId="0" applyFont="1" applyFill="1"/>
    <xf numFmtId="0" fontId="4" fillId="4" borderId="0" xfId="0" applyFont="1" applyFill="1" applyAlignment="1">
      <alignment wrapText="1"/>
    </xf>
    <xf numFmtId="0" fontId="4" fillId="6" borderId="0" xfId="0" applyFont="1" applyFill="1" applyAlignment="1">
      <alignment wrapText="1"/>
    </xf>
    <xf numFmtId="0" fontId="11" fillId="3" borderId="2" xfId="0" applyFont="1" applyFill="1" applyBorder="1" applyAlignment="1">
      <alignment horizontal="center" vertical="top"/>
    </xf>
    <xf numFmtId="0" fontId="3" fillId="3" borderId="2" xfId="0" applyFont="1" applyFill="1" applyBorder="1" applyAlignment="1">
      <alignment horizontal="center" vertical="top"/>
    </xf>
    <xf numFmtId="49" fontId="12" fillId="6" borderId="0" xfId="2" applyNumberFormat="1" applyFont="1" applyFill="1" applyAlignment="1">
      <alignment horizontal="center"/>
    </xf>
    <xf numFmtId="49" fontId="14" fillId="4" borderId="0" xfId="3" applyNumberFormat="1" applyFill="1" applyAlignment="1">
      <alignment horizontal="center"/>
    </xf>
    <xf numFmtId="0" fontId="3" fillId="3" borderId="0" xfId="0" applyFont="1" applyFill="1" applyAlignment="1">
      <alignment horizontal="center" vertical="top" wrapText="1"/>
    </xf>
    <xf numFmtId="0" fontId="3" fillId="3" borderId="0" xfId="0" applyFont="1" applyFill="1" applyAlignment="1">
      <alignment horizontal="center" vertical="top"/>
    </xf>
    <xf numFmtId="0" fontId="4" fillId="2" borderId="0" xfId="0" applyFont="1" applyFill="1" applyAlignment="1">
      <alignment horizontal="left" vertical="top"/>
    </xf>
    <xf numFmtId="0" fontId="4" fillId="2" borderId="0" xfId="0" applyFont="1" applyFill="1" applyAlignment="1">
      <alignment horizontal="left" vertical="top" wrapText="1"/>
    </xf>
    <xf numFmtId="0" fontId="4" fillId="2" borderId="0" xfId="0" applyFont="1" applyFill="1" applyAlignment="1">
      <alignment horizontal="center" vertical="top"/>
    </xf>
    <xf numFmtId="0" fontId="4" fillId="4" borderId="0" xfId="0" applyFont="1" applyFill="1" applyAlignment="1">
      <alignment horizontal="left" vertical="top" wrapText="1"/>
    </xf>
    <xf numFmtId="0" fontId="4" fillId="2" borderId="0" xfId="0" applyFont="1" applyFill="1" applyAlignment="1">
      <alignment wrapText="1"/>
    </xf>
    <xf numFmtId="0" fontId="5" fillId="2" borderId="0" xfId="0" applyFont="1" applyFill="1"/>
    <xf numFmtId="0" fontId="4" fillId="4" borderId="0" xfId="0" applyFont="1" applyFill="1" applyAlignment="1">
      <alignment horizontal="left" wrapText="1"/>
    </xf>
    <xf numFmtId="0" fontId="4" fillId="4" borderId="0" xfId="0" applyFont="1" applyFill="1"/>
    <xf numFmtId="0" fontId="5" fillId="4" borderId="0" xfId="0" applyFont="1" applyFill="1" applyAlignment="1">
      <alignment horizontal="center"/>
    </xf>
    <xf numFmtId="0" fontId="5" fillId="4" borderId="0" xfId="0" applyFont="1" applyFill="1"/>
    <xf numFmtId="0" fontId="5" fillId="4" borderId="0" xfId="0" applyFont="1" applyFill="1" applyAlignment="1">
      <alignment wrapText="1"/>
    </xf>
    <xf numFmtId="49" fontId="5" fillId="4" borderId="0" xfId="0" applyNumberFormat="1" applyFont="1" applyFill="1"/>
    <xf numFmtId="0" fontId="5" fillId="2" borderId="0" xfId="0" applyFont="1" applyFill="1" applyAlignment="1">
      <alignment wrapText="1"/>
    </xf>
    <xf numFmtId="49" fontId="14" fillId="6" borderId="0" xfId="3" applyNumberFormat="1" applyFill="1" applyAlignment="1">
      <alignment horizontal="center"/>
    </xf>
    <xf numFmtId="49" fontId="14" fillId="4" borderId="0" xfId="3" applyNumberFormat="1" applyFill="1" applyAlignment="1">
      <alignment horizontal="center" vertical="top"/>
    </xf>
    <xf numFmtId="49" fontId="14" fillId="2" borderId="0" xfId="3" applyNumberFormat="1" applyFill="1" applyAlignment="1">
      <alignment horizontal="center" vertical="top"/>
    </xf>
    <xf numFmtId="0" fontId="5" fillId="2" borderId="0" xfId="0" applyFont="1" applyFill="1" applyAlignment="1">
      <alignment horizontal="center"/>
    </xf>
    <xf numFmtId="0" fontId="1" fillId="0" borderId="0" xfId="0" applyFont="1"/>
    <xf numFmtId="0" fontId="1" fillId="3" borderId="0" xfId="0" applyFont="1" applyFill="1" applyAlignment="1">
      <alignment horizontal="center" vertical="top"/>
    </xf>
    <xf numFmtId="0" fontId="1" fillId="2" borderId="0" xfId="0" applyFont="1" applyFill="1" applyAlignment="1">
      <alignment horizontal="left" vertical="top" wrapText="1"/>
    </xf>
    <xf numFmtId="0" fontId="1" fillId="2" borderId="0" xfId="0" applyFont="1" applyFill="1" applyAlignment="1">
      <alignment horizontal="center" vertical="top"/>
    </xf>
    <xf numFmtId="0" fontId="1" fillId="0" borderId="0" xfId="0" applyFont="1" applyAlignment="1">
      <alignment wrapText="1"/>
    </xf>
    <xf numFmtId="0" fontId="1" fillId="4" borderId="0" xfId="0" applyFont="1" applyFill="1" applyAlignment="1">
      <alignment horizontal="left" vertical="top" wrapText="1"/>
    </xf>
    <xf numFmtId="0" fontId="1" fillId="4" borderId="0" xfId="0" applyFont="1" applyFill="1" applyAlignment="1">
      <alignment horizontal="center" vertical="top"/>
    </xf>
    <xf numFmtId="0" fontId="1" fillId="4" borderId="0" xfId="0" applyFont="1" applyFill="1" applyAlignment="1">
      <alignment horizontal="left" vertical="top"/>
    </xf>
    <xf numFmtId="0" fontId="1" fillId="2" borderId="0" xfId="0" applyFont="1" applyFill="1" applyAlignment="1">
      <alignment horizontal="left" vertical="top"/>
    </xf>
    <xf numFmtId="0" fontId="1" fillId="2" borderId="0" xfId="0" applyFont="1" applyFill="1"/>
    <xf numFmtId="0" fontId="1" fillId="2" borderId="0" xfId="0" applyFont="1" applyFill="1" applyAlignment="1">
      <alignment horizontal="center"/>
    </xf>
    <xf numFmtId="0" fontId="1" fillId="4" borderId="0" xfId="0" applyFont="1" applyFill="1"/>
    <xf numFmtId="0" fontId="1" fillId="4" borderId="0" xfId="0" applyFont="1" applyFill="1" applyAlignment="1">
      <alignment horizontal="center"/>
    </xf>
    <xf numFmtId="0" fontId="1" fillId="4" borderId="0" xfId="0" applyFont="1" applyFill="1" applyAlignment="1">
      <alignment wrapText="1"/>
    </xf>
    <xf numFmtId="0" fontId="1" fillId="2" borderId="0" xfId="0" applyFont="1" applyFill="1" applyAlignment="1">
      <alignment wrapText="1"/>
    </xf>
    <xf numFmtId="0" fontId="1" fillId="2" borderId="0" xfId="0" applyFont="1" applyFill="1" applyAlignment="1">
      <alignment vertical="top"/>
    </xf>
    <xf numFmtId="0" fontId="1" fillId="2" borderId="0" xfId="0" applyFont="1" applyFill="1" applyAlignment="1">
      <alignment vertical="top" wrapText="1"/>
    </xf>
    <xf numFmtId="0" fontId="1" fillId="4" borderId="0" xfId="0" applyFont="1" applyFill="1" applyAlignment="1">
      <alignment vertical="top"/>
    </xf>
    <xf numFmtId="0" fontId="1" fillId="4" borderId="0" xfId="0" applyFont="1" applyFill="1" applyAlignment="1">
      <alignment vertical="top" wrapText="1"/>
    </xf>
    <xf numFmtId="0" fontId="1" fillId="6" borderId="0" xfId="0" applyFont="1" applyFill="1"/>
    <xf numFmtId="0" fontId="1" fillId="6" borderId="0" xfId="0" applyFont="1" applyFill="1" applyAlignment="1">
      <alignment horizontal="center" vertical="top"/>
    </xf>
    <xf numFmtId="0" fontId="1" fillId="6" borderId="0" xfId="0" applyFont="1" applyFill="1" applyAlignment="1">
      <alignment horizontal="center"/>
    </xf>
    <xf numFmtId="0" fontId="1" fillId="7" borderId="0" xfId="0" applyFont="1" applyFill="1"/>
    <xf numFmtId="0" fontId="1" fillId="4" borderId="0" xfId="0" applyFont="1" applyFill="1" applyAlignment="1">
      <alignment horizontal="center" vertical="top" wrapText="1"/>
    </xf>
  </cellXfs>
  <cellStyles count="4">
    <cellStyle name="Hiperlink" xfId="2" builtinId="8"/>
    <cellStyle name="Hyperlink" xfId="3" xr:uid="{00000000-000B-0000-0000-000008000000}"/>
    <cellStyle name="Normal" xfId="0" builtinId="0"/>
    <cellStyle name="Ruim" xfId="1" builtinId="27"/>
  </cellStyles>
  <dxfs count="4">
    <dxf>
      <fill>
        <patternFill patternType="solid">
          <fgColor rgb="FFDEEAF6"/>
          <bgColor rgb="FFDEEAF6"/>
        </patternFill>
      </fill>
    </dxf>
    <dxf>
      <fill>
        <patternFill patternType="solid">
          <fgColor rgb="FFE2EFD9"/>
          <bgColor rgb="FFE2EFD9"/>
        </patternFill>
      </fill>
    </dxf>
    <dxf>
      <fill>
        <patternFill patternType="solid">
          <fgColor rgb="FFDDF2F0"/>
          <bgColor rgb="FFDDF2F0"/>
        </patternFill>
      </fill>
    </dxf>
    <dxf>
      <fill>
        <patternFill patternType="solid">
          <fgColor rgb="FFFFFFFF"/>
          <bgColor rgb="FFFFFFFF"/>
        </patternFill>
      </fill>
    </dxf>
  </dxfs>
  <tableStyles count="2">
    <tableStyle name="Requerimentos 9ª Leg. 2023-2026-style" pivot="0" count="2" xr9:uid="{00000000-0011-0000-FFFF-FFFF00000000}">
      <tableStyleElement type="firstRowStripe" dxfId="3"/>
      <tableStyleElement type="secondRowStripe" dxfId="2"/>
    </tableStyle>
    <tableStyle name="Requerimentos 9ª Leg. 2023-2026-style 2" pivot="0" count="2" xr9:uid="{00000000-0011-0000-FFFF-FFFF01000000}">
      <tableStyleElement type="firstRowStripe" dxfId="1"/>
      <tableStyleElement type="secondRowStripe"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customXml" Target="../customXml/item2.xml"/><Relationship Id="rId21" Type="http://schemas.openxmlformats.org/officeDocument/2006/relationships/theme" Target="theme/theme1.xml"/><Relationship Id="rId25" Type="http://schemas.openxmlformats.org/officeDocument/2006/relationships/customXml" Target="../customXml/item1.xml"/><Relationship Id="rId2" Type="http://schemas.openxmlformats.org/officeDocument/2006/relationships/worksheet" Target="worksheets/sheet2.xml"/><Relationship Id="rId20" Type="http://customschemas.google.com/relationships/workbookmetadata" Target="metadata"/><Relationship Id="rId1" Type="http://schemas.openxmlformats.org/officeDocument/2006/relationships/worksheet" Target="worksheets/sheet1.xml"/><Relationship Id="rId24" Type="http://schemas.openxmlformats.org/officeDocument/2006/relationships/calcChain" Target="calcChain.xml"/><Relationship Id="rId23" Type="http://schemas.openxmlformats.org/officeDocument/2006/relationships/sharedStrings" Target="sharedStrings.xml"/><Relationship Id="rId22" Type="http://schemas.openxmlformats.org/officeDocument/2006/relationships/styles" Target="styles.xml"/><Relationship Id="rId27" Type="http://schemas.openxmlformats.org/officeDocument/2006/relationships/customXml" Target="../customXml/item3.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ple.cl.df.gov.br/" TargetMode="External"/><Relationship Id="rId21" Type="http://schemas.openxmlformats.org/officeDocument/2006/relationships/hyperlink" Target="https://ple.cl.df.gov.br/" TargetMode="External"/><Relationship Id="rId42" Type="http://schemas.openxmlformats.org/officeDocument/2006/relationships/hyperlink" Target="https://ple.cl.df.gov.br/" TargetMode="External"/><Relationship Id="rId63" Type="http://schemas.openxmlformats.org/officeDocument/2006/relationships/hyperlink" Target="https://ple.cl.df.gov.br/" TargetMode="External"/><Relationship Id="rId84" Type="http://schemas.openxmlformats.org/officeDocument/2006/relationships/hyperlink" Target="https://ple.cl.df.gov.br/" TargetMode="External"/><Relationship Id="rId138" Type="http://schemas.openxmlformats.org/officeDocument/2006/relationships/hyperlink" Target="https://ple.cl.df.gov.br/" TargetMode="External"/><Relationship Id="rId107" Type="http://schemas.openxmlformats.org/officeDocument/2006/relationships/hyperlink" Target="https://ple.cl.df.gov.br/" TargetMode="External"/><Relationship Id="rId11" Type="http://schemas.openxmlformats.org/officeDocument/2006/relationships/hyperlink" Target="https://ple.cl.df.gov.br/" TargetMode="External"/><Relationship Id="rId32" Type="http://schemas.openxmlformats.org/officeDocument/2006/relationships/hyperlink" Target="https://ple.cl.df.gov.br/" TargetMode="External"/><Relationship Id="rId53" Type="http://schemas.openxmlformats.org/officeDocument/2006/relationships/hyperlink" Target="https://ple.cl.df.gov.br/" TargetMode="External"/><Relationship Id="rId74" Type="http://schemas.openxmlformats.org/officeDocument/2006/relationships/hyperlink" Target="https://ple.cl.df.gov.br/" TargetMode="External"/><Relationship Id="rId128" Type="http://schemas.openxmlformats.org/officeDocument/2006/relationships/hyperlink" Target="https://ple.cl.df.gov.br/" TargetMode="External"/><Relationship Id="rId149" Type="http://schemas.openxmlformats.org/officeDocument/2006/relationships/printerSettings" Target="../printerSettings/printerSettings1.bin"/><Relationship Id="rId5" Type="http://schemas.openxmlformats.org/officeDocument/2006/relationships/hyperlink" Target="https://ple.cl.df.gov.br/" TargetMode="External"/><Relationship Id="rId95" Type="http://schemas.openxmlformats.org/officeDocument/2006/relationships/hyperlink" Target="https://ple.cl.df.gov.br/" TargetMode="External"/><Relationship Id="rId22" Type="http://schemas.openxmlformats.org/officeDocument/2006/relationships/hyperlink" Target="https://ple.cl.df.gov.br/" TargetMode="External"/><Relationship Id="rId27" Type="http://schemas.openxmlformats.org/officeDocument/2006/relationships/hyperlink" Target="https://ple.cl.df.gov.br/" TargetMode="External"/><Relationship Id="rId43" Type="http://schemas.openxmlformats.org/officeDocument/2006/relationships/hyperlink" Target="https://ple.cl.df.gov.br/" TargetMode="External"/><Relationship Id="rId48" Type="http://schemas.openxmlformats.org/officeDocument/2006/relationships/hyperlink" Target="https://ple.cl.df.gov.br/" TargetMode="External"/><Relationship Id="rId64" Type="http://schemas.openxmlformats.org/officeDocument/2006/relationships/hyperlink" Target="https://ple.cl.df.gov.br/" TargetMode="External"/><Relationship Id="rId69" Type="http://schemas.openxmlformats.org/officeDocument/2006/relationships/hyperlink" Target="https://ple.cl.df.gov.br/" TargetMode="External"/><Relationship Id="rId113" Type="http://schemas.openxmlformats.org/officeDocument/2006/relationships/hyperlink" Target="https://ple.cl.df.gov.br/" TargetMode="External"/><Relationship Id="rId118" Type="http://schemas.openxmlformats.org/officeDocument/2006/relationships/hyperlink" Target="https://ple.cl.df.gov.br/" TargetMode="External"/><Relationship Id="rId134" Type="http://schemas.openxmlformats.org/officeDocument/2006/relationships/hyperlink" Target="https://ple.cl.df.gov.br/" TargetMode="External"/><Relationship Id="rId139" Type="http://schemas.openxmlformats.org/officeDocument/2006/relationships/hyperlink" Target="https://ple.cl.df.gov.br/" TargetMode="External"/><Relationship Id="rId80" Type="http://schemas.openxmlformats.org/officeDocument/2006/relationships/hyperlink" Target="https://ple.cl.df.gov.br/" TargetMode="External"/><Relationship Id="rId85" Type="http://schemas.openxmlformats.org/officeDocument/2006/relationships/hyperlink" Target="https://ple.cl.df.gov.br/" TargetMode="External"/><Relationship Id="rId12" Type="http://schemas.openxmlformats.org/officeDocument/2006/relationships/hyperlink" Target="https://ple.cl.df.gov.br/" TargetMode="External"/><Relationship Id="rId17" Type="http://schemas.openxmlformats.org/officeDocument/2006/relationships/hyperlink" Target="https://ple.cl.df.gov.br/" TargetMode="External"/><Relationship Id="rId33" Type="http://schemas.openxmlformats.org/officeDocument/2006/relationships/hyperlink" Target="https://ple.cl.df.gov.br/" TargetMode="External"/><Relationship Id="rId38" Type="http://schemas.openxmlformats.org/officeDocument/2006/relationships/hyperlink" Target="https://ple.cl.df.gov.br/" TargetMode="External"/><Relationship Id="rId59" Type="http://schemas.openxmlformats.org/officeDocument/2006/relationships/hyperlink" Target="https://ple.cl.df.gov.br/" TargetMode="External"/><Relationship Id="rId103" Type="http://schemas.openxmlformats.org/officeDocument/2006/relationships/hyperlink" Target="https://ple.cl.df.gov.br/" TargetMode="External"/><Relationship Id="rId108" Type="http://schemas.openxmlformats.org/officeDocument/2006/relationships/hyperlink" Target="https://ple.cl.df.gov.br/" TargetMode="External"/><Relationship Id="rId124" Type="http://schemas.openxmlformats.org/officeDocument/2006/relationships/hyperlink" Target="https://ple.cl.df.gov.br/" TargetMode="External"/><Relationship Id="rId129" Type="http://schemas.openxmlformats.org/officeDocument/2006/relationships/hyperlink" Target="https://ple.cl.df.gov.br/" TargetMode="External"/><Relationship Id="rId54" Type="http://schemas.openxmlformats.org/officeDocument/2006/relationships/hyperlink" Target="https://ple.cl.df.gov.br/" TargetMode="External"/><Relationship Id="rId70" Type="http://schemas.openxmlformats.org/officeDocument/2006/relationships/hyperlink" Target="https://ple.cl.df.gov.br/" TargetMode="External"/><Relationship Id="rId75" Type="http://schemas.openxmlformats.org/officeDocument/2006/relationships/hyperlink" Target="https://ple.cl.df.gov.br/" TargetMode="External"/><Relationship Id="rId91" Type="http://schemas.openxmlformats.org/officeDocument/2006/relationships/hyperlink" Target="https://ple.cl.df.gov.br/" TargetMode="External"/><Relationship Id="rId96" Type="http://schemas.openxmlformats.org/officeDocument/2006/relationships/hyperlink" Target="https://ple.cl.df.gov.br/" TargetMode="External"/><Relationship Id="rId140" Type="http://schemas.openxmlformats.org/officeDocument/2006/relationships/hyperlink" Target="https://ple.cl.df.gov.br/" TargetMode="External"/><Relationship Id="rId145" Type="http://schemas.openxmlformats.org/officeDocument/2006/relationships/hyperlink" Target="https://www.cl.df.gov.br/web/guest/proposicao/-/documentos/REQ_1841_2025" TargetMode="External"/><Relationship Id="rId1" Type="http://schemas.openxmlformats.org/officeDocument/2006/relationships/hyperlink" Target="https://ple.cl.df.gov.br/" TargetMode="External"/><Relationship Id="rId6" Type="http://schemas.openxmlformats.org/officeDocument/2006/relationships/hyperlink" Target="https://ple.cl.df.gov.br/" TargetMode="External"/><Relationship Id="rId23" Type="http://schemas.openxmlformats.org/officeDocument/2006/relationships/hyperlink" Target="https://ple.cl.df.gov.br/" TargetMode="External"/><Relationship Id="rId28" Type="http://schemas.openxmlformats.org/officeDocument/2006/relationships/hyperlink" Target="https://ple.cl.df.gov.br/" TargetMode="External"/><Relationship Id="rId49" Type="http://schemas.openxmlformats.org/officeDocument/2006/relationships/hyperlink" Target="https://ple.cl.df.gov.br/" TargetMode="External"/><Relationship Id="rId114" Type="http://schemas.openxmlformats.org/officeDocument/2006/relationships/hyperlink" Target="https://ple.cl.df.gov.br/" TargetMode="External"/><Relationship Id="rId119" Type="http://schemas.openxmlformats.org/officeDocument/2006/relationships/hyperlink" Target="https://ple.cl.df.gov.br/" TargetMode="External"/><Relationship Id="rId44" Type="http://schemas.openxmlformats.org/officeDocument/2006/relationships/hyperlink" Target="https://ple.cl.df.gov.br/" TargetMode="External"/><Relationship Id="rId60" Type="http://schemas.openxmlformats.org/officeDocument/2006/relationships/hyperlink" Target="https://ple.cl.df.gov.br/" TargetMode="External"/><Relationship Id="rId65" Type="http://schemas.openxmlformats.org/officeDocument/2006/relationships/hyperlink" Target="https://ple.cl.df.gov.br/" TargetMode="External"/><Relationship Id="rId81" Type="http://schemas.openxmlformats.org/officeDocument/2006/relationships/hyperlink" Target="https://ple.cl.df.gov.br/" TargetMode="External"/><Relationship Id="rId86" Type="http://schemas.openxmlformats.org/officeDocument/2006/relationships/hyperlink" Target="https://ple.cl.df.gov.br/" TargetMode="External"/><Relationship Id="rId130" Type="http://schemas.openxmlformats.org/officeDocument/2006/relationships/hyperlink" Target="https://ple.cl.df.gov.br/" TargetMode="External"/><Relationship Id="rId135" Type="http://schemas.openxmlformats.org/officeDocument/2006/relationships/hyperlink" Target="https://ple.cl.df.gov.br/" TargetMode="External"/><Relationship Id="rId13" Type="http://schemas.openxmlformats.org/officeDocument/2006/relationships/hyperlink" Target="https://ple.cl.df.gov.br/" TargetMode="External"/><Relationship Id="rId18" Type="http://schemas.openxmlformats.org/officeDocument/2006/relationships/hyperlink" Target="https://ple.cl.df.gov.br/" TargetMode="External"/><Relationship Id="rId39" Type="http://schemas.openxmlformats.org/officeDocument/2006/relationships/hyperlink" Target="https://ple.cl.df.gov.br/" TargetMode="External"/><Relationship Id="rId109" Type="http://schemas.openxmlformats.org/officeDocument/2006/relationships/hyperlink" Target="https://ple.cl.df.gov.br/" TargetMode="External"/><Relationship Id="rId34" Type="http://schemas.openxmlformats.org/officeDocument/2006/relationships/hyperlink" Target="https://ple.cl.df.gov.br/" TargetMode="External"/><Relationship Id="rId50" Type="http://schemas.openxmlformats.org/officeDocument/2006/relationships/hyperlink" Target="https://ple.cl.df.gov.br/" TargetMode="External"/><Relationship Id="rId55" Type="http://schemas.openxmlformats.org/officeDocument/2006/relationships/hyperlink" Target="https://ple.cl.df.gov.br/" TargetMode="External"/><Relationship Id="rId76" Type="http://schemas.openxmlformats.org/officeDocument/2006/relationships/hyperlink" Target="https://ple.cl.df.gov.br/" TargetMode="External"/><Relationship Id="rId97" Type="http://schemas.openxmlformats.org/officeDocument/2006/relationships/hyperlink" Target="https://ple.cl.df.gov.br/" TargetMode="External"/><Relationship Id="rId104" Type="http://schemas.openxmlformats.org/officeDocument/2006/relationships/hyperlink" Target="https://ple.cl.df.gov.br/" TargetMode="External"/><Relationship Id="rId120" Type="http://schemas.openxmlformats.org/officeDocument/2006/relationships/hyperlink" Target="https://ple.cl.df.gov.br/" TargetMode="External"/><Relationship Id="rId125" Type="http://schemas.openxmlformats.org/officeDocument/2006/relationships/hyperlink" Target="https://ple.cl.df.gov.br/" TargetMode="External"/><Relationship Id="rId141" Type="http://schemas.openxmlformats.org/officeDocument/2006/relationships/hyperlink" Target="https://ple.cl.df.gov.br/" TargetMode="External"/><Relationship Id="rId146" Type="http://schemas.openxmlformats.org/officeDocument/2006/relationships/hyperlink" Target="https://www.cl.df.gov.br/web/guest/proposicao/-/documentos/REQ_1847_2025" TargetMode="External"/><Relationship Id="rId7" Type="http://schemas.openxmlformats.org/officeDocument/2006/relationships/hyperlink" Target="https://ple.cl.df.gov.br/" TargetMode="External"/><Relationship Id="rId71" Type="http://schemas.openxmlformats.org/officeDocument/2006/relationships/hyperlink" Target="https://ple.cl.df.gov.br/" TargetMode="External"/><Relationship Id="rId92" Type="http://schemas.openxmlformats.org/officeDocument/2006/relationships/hyperlink" Target="https://ple.cl.df.gov.br/" TargetMode="External"/><Relationship Id="rId2" Type="http://schemas.openxmlformats.org/officeDocument/2006/relationships/hyperlink" Target="https://ple.cl.df.gov.br/" TargetMode="External"/><Relationship Id="rId29" Type="http://schemas.openxmlformats.org/officeDocument/2006/relationships/hyperlink" Target="https://ple.cl.df.gov.br/" TargetMode="External"/><Relationship Id="rId24" Type="http://schemas.openxmlformats.org/officeDocument/2006/relationships/hyperlink" Target="https://ple.cl.df.gov.br/" TargetMode="External"/><Relationship Id="rId40" Type="http://schemas.openxmlformats.org/officeDocument/2006/relationships/hyperlink" Target="https://ple.cl.df.gov.br/" TargetMode="External"/><Relationship Id="rId45" Type="http://schemas.openxmlformats.org/officeDocument/2006/relationships/hyperlink" Target="https://ple.cl.df.gov.br/" TargetMode="External"/><Relationship Id="rId66" Type="http://schemas.openxmlformats.org/officeDocument/2006/relationships/hyperlink" Target="https://ple.cl.df.gov.br/" TargetMode="External"/><Relationship Id="rId87" Type="http://schemas.openxmlformats.org/officeDocument/2006/relationships/hyperlink" Target="https://ple.cl.df.gov.br/" TargetMode="External"/><Relationship Id="rId110" Type="http://schemas.openxmlformats.org/officeDocument/2006/relationships/hyperlink" Target="https://ple.cl.df.gov.br/" TargetMode="External"/><Relationship Id="rId115" Type="http://schemas.openxmlformats.org/officeDocument/2006/relationships/hyperlink" Target="https://ple.cl.df.gov.br/" TargetMode="External"/><Relationship Id="rId131" Type="http://schemas.openxmlformats.org/officeDocument/2006/relationships/hyperlink" Target="https://ple.cl.df.gov.br/" TargetMode="External"/><Relationship Id="rId136" Type="http://schemas.openxmlformats.org/officeDocument/2006/relationships/hyperlink" Target="https://ple.cl.df.gov.br/" TargetMode="External"/><Relationship Id="rId61" Type="http://schemas.openxmlformats.org/officeDocument/2006/relationships/hyperlink" Target="https://ple.cl.df.gov.br/" TargetMode="External"/><Relationship Id="rId82" Type="http://schemas.openxmlformats.org/officeDocument/2006/relationships/hyperlink" Target="https://ple.cl.df.gov.br/" TargetMode="External"/><Relationship Id="rId19" Type="http://schemas.openxmlformats.org/officeDocument/2006/relationships/hyperlink" Target="https://ple.cl.df.gov.br/" TargetMode="External"/><Relationship Id="rId14" Type="http://schemas.openxmlformats.org/officeDocument/2006/relationships/hyperlink" Target="https://ple.cl.df.gov.br/" TargetMode="External"/><Relationship Id="rId30" Type="http://schemas.openxmlformats.org/officeDocument/2006/relationships/hyperlink" Target="https://ple.cl.df.gov.br/" TargetMode="External"/><Relationship Id="rId35" Type="http://schemas.openxmlformats.org/officeDocument/2006/relationships/hyperlink" Target="https://ple.cl.df.gov.br/" TargetMode="External"/><Relationship Id="rId56" Type="http://schemas.openxmlformats.org/officeDocument/2006/relationships/hyperlink" Target="https://ple.cl.df.gov.br/" TargetMode="External"/><Relationship Id="rId77" Type="http://schemas.openxmlformats.org/officeDocument/2006/relationships/hyperlink" Target="https://ple.cl.df.gov.br/" TargetMode="External"/><Relationship Id="rId100" Type="http://schemas.openxmlformats.org/officeDocument/2006/relationships/hyperlink" Target="https://ple.cl.df.gov.br/" TargetMode="External"/><Relationship Id="rId105" Type="http://schemas.openxmlformats.org/officeDocument/2006/relationships/hyperlink" Target="https://ple.cl.df.gov.br/" TargetMode="External"/><Relationship Id="rId126" Type="http://schemas.openxmlformats.org/officeDocument/2006/relationships/hyperlink" Target="https://ple.cl.df.gov.br/" TargetMode="External"/><Relationship Id="rId147" Type="http://schemas.openxmlformats.org/officeDocument/2006/relationships/hyperlink" Target="https://ple.cl.df.gov.br/" TargetMode="External"/><Relationship Id="rId8" Type="http://schemas.openxmlformats.org/officeDocument/2006/relationships/hyperlink" Target="https://ple.cl.df.gov.br/" TargetMode="External"/><Relationship Id="rId51" Type="http://schemas.openxmlformats.org/officeDocument/2006/relationships/hyperlink" Target="https://ple.cl.df.gov.br/" TargetMode="External"/><Relationship Id="rId72" Type="http://schemas.openxmlformats.org/officeDocument/2006/relationships/hyperlink" Target="https://ple.cl.df.gov.br/" TargetMode="External"/><Relationship Id="rId93" Type="http://schemas.openxmlformats.org/officeDocument/2006/relationships/hyperlink" Target="https://ple.cl.df.gov.br/" TargetMode="External"/><Relationship Id="rId98" Type="http://schemas.openxmlformats.org/officeDocument/2006/relationships/hyperlink" Target="https://ple.cl.df.gov.br/" TargetMode="External"/><Relationship Id="rId121" Type="http://schemas.openxmlformats.org/officeDocument/2006/relationships/hyperlink" Target="https://ple.cl.df.gov.br/" TargetMode="External"/><Relationship Id="rId142" Type="http://schemas.openxmlformats.org/officeDocument/2006/relationships/hyperlink" Target="https://ple.cl.df.gov.br/" TargetMode="External"/><Relationship Id="rId3" Type="http://schemas.openxmlformats.org/officeDocument/2006/relationships/hyperlink" Target="https://ple.cl.df.gov.br/" TargetMode="External"/><Relationship Id="rId25" Type="http://schemas.openxmlformats.org/officeDocument/2006/relationships/hyperlink" Target="https://ple.cl.df.gov.br/" TargetMode="External"/><Relationship Id="rId46" Type="http://schemas.openxmlformats.org/officeDocument/2006/relationships/hyperlink" Target="https://ple.cl.df.gov.br/" TargetMode="External"/><Relationship Id="rId67" Type="http://schemas.openxmlformats.org/officeDocument/2006/relationships/hyperlink" Target="https://ple.cl.df.gov.br/" TargetMode="External"/><Relationship Id="rId116" Type="http://schemas.openxmlformats.org/officeDocument/2006/relationships/hyperlink" Target="https://ple.cl.df.gov.br/" TargetMode="External"/><Relationship Id="rId137" Type="http://schemas.openxmlformats.org/officeDocument/2006/relationships/hyperlink" Target="https://ple.cl.df.gov.br/" TargetMode="External"/><Relationship Id="rId20" Type="http://schemas.openxmlformats.org/officeDocument/2006/relationships/hyperlink" Target="https://ple.cl.df.gov.br/" TargetMode="External"/><Relationship Id="rId41" Type="http://schemas.openxmlformats.org/officeDocument/2006/relationships/hyperlink" Target="https://ple.cl.df.gov.br/" TargetMode="External"/><Relationship Id="rId62" Type="http://schemas.openxmlformats.org/officeDocument/2006/relationships/hyperlink" Target="https://ple.cl.df.gov.br/" TargetMode="External"/><Relationship Id="rId83" Type="http://schemas.openxmlformats.org/officeDocument/2006/relationships/hyperlink" Target="https://ple.cl.df.gov.br/" TargetMode="External"/><Relationship Id="rId88" Type="http://schemas.openxmlformats.org/officeDocument/2006/relationships/hyperlink" Target="https://ple.cl.df.gov.br/" TargetMode="External"/><Relationship Id="rId111" Type="http://schemas.openxmlformats.org/officeDocument/2006/relationships/hyperlink" Target="https://ple.cl.df.gov.br/" TargetMode="External"/><Relationship Id="rId132" Type="http://schemas.openxmlformats.org/officeDocument/2006/relationships/hyperlink" Target="https://ple.cl.df.gov.br/" TargetMode="External"/><Relationship Id="rId15" Type="http://schemas.openxmlformats.org/officeDocument/2006/relationships/hyperlink" Target="https://ple.cl.df.gov.br/" TargetMode="External"/><Relationship Id="rId36" Type="http://schemas.openxmlformats.org/officeDocument/2006/relationships/hyperlink" Target="https://ple.cl.df.gov.br/" TargetMode="External"/><Relationship Id="rId57" Type="http://schemas.openxmlformats.org/officeDocument/2006/relationships/hyperlink" Target="https://ple.cl.df.gov.br/" TargetMode="External"/><Relationship Id="rId106" Type="http://schemas.openxmlformats.org/officeDocument/2006/relationships/hyperlink" Target="https://ple.cl.df.gov.br/" TargetMode="External"/><Relationship Id="rId127" Type="http://schemas.openxmlformats.org/officeDocument/2006/relationships/hyperlink" Target="https://ple.cl.df.gov.br/" TargetMode="External"/><Relationship Id="rId10" Type="http://schemas.openxmlformats.org/officeDocument/2006/relationships/hyperlink" Target="https://ple.cl.df.gov.br/" TargetMode="External"/><Relationship Id="rId31" Type="http://schemas.openxmlformats.org/officeDocument/2006/relationships/hyperlink" Target="https://ple.cl.df.gov.br/" TargetMode="External"/><Relationship Id="rId52" Type="http://schemas.openxmlformats.org/officeDocument/2006/relationships/hyperlink" Target="https://ple.cl.df.gov.br/" TargetMode="External"/><Relationship Id="rId73" Type="http://schemas.openxmlformats.org/officeDocument/2006/relationships/hyperlink" Target="https://ple.cl.df.gov.br/" TargetMode="External"/><Relationship Id="rId78" Type="http://schemas.openxmlformats.org/officeDocument/2006/relationships/hyperlink" Target="https://ple.cl.df.gov.br/" TargetMode="External"/><Relationship Id="rId94" Type="http://schemas.openxmlformats.org/officeDocument/2006/relationships/hyperlink" Target="https://ple.cl.df.gov.br/" TargetMode="External"/><Relationship Id="rId99" Type="http://schemas.openxmlformats.org/officeDocument/2006/relationships/hyperlink" Target="https://ple.cl.df.gov.br/" TargetMode="External"/><Relationship Id="rId101" Type="http://schemas.openxmlformats.org/officeDocument/2006/relationships/hyperlink" Target="https://ple.cl.df.gov.br/" TargetMode="External"/><Relationship Id="rId122" Type="http://schemas.openxmlformats.org/officeDocument/2006/relationships/hyperlink" Target="https://ple.cl.df.gov.br/" TargetMode="External"/><Relationship Id="rId143" Type="http://schemas.openxmlformats.org/officeDocument/2006/relationships/hyperlink" Target="https://ple.cl.df.gov.br/" TargetMode="External"/><Relationship Id="rId148" Type="http://schemas.openxmlformats.org/officeDocument/2006/relationships/hyperlink" Target="https://ple.cl.df.gov.br/" TargetMode="External"/><Relationship Id="rId4" Type="http://schemas.openxmlformats.org/officeDocument/2006/relationships/hyperlink" Target="https://ple.cl.df.gov.br/" TargetMode="External"/><Relationship Id="rId9" Type="http://schemas.openxmlformats.org/officeDocument/2006/relationships/hyperlink" Target="https://ple.cl.df.gov.br/" TargetMode="External"/><Relationship Id="rId26" Type="http://schemas.openxmlformats.org/officeDocument/2006/relationships/hyperlink" Target="https://ple.cl.df.gov.br/" TargetMode="External"/><Relationship Id="rId47" Type="http://schemas.openxmlformats.org/officeDocument/2006/relationships/hyperlink" Target="https://ple.cl.df.gov.br/" TargetMode="External"/><Relationship Id="rId68" Type="http://schemas.openxmlformats.org/officeDocument/2006/relationships/hyperlink" Target="https://ple.cl.df.gov.br/" TargetMode="External"/><Relationship Id="rId89" Type="http://schemas.openxmlformats.org/officeDocument/2006/relationships/hyperlink" Target="https://ple.cl.df.gov.br/" TargetMode="External"/><Relationship Id="rId112" Type="http://schemas.openxmlformats.org/officeDocument/2006/relationships/hyperlink" Target="https://ple.cl.df.gov.br/" TargetMode="External"/><Relationship Id="rId133" Type="http://schemas.openxmlformats.org/officeDocument/2006/relationships/hyperlink" Target="https://ple.cl.df.gov.br/" TargetMode="External"/><Relationship Id="rId16" Type="http://schemas.openxmlformats.org/officeDocument/2006/relationships/hyperlink" Target="https://ple.cl.df.gov.br/" TargetMode="External"/><Relationship Id="rId37" Type="http://schemas.openxmlformats.org/officeDocument/2006/relationships/hyperlink" Target="https://ple.cl.df.gov.br/" TargetMode="External"/><Relationship Id="rId58" Type="http://schemas.openxmlformats.org/officeDocument/2006/relationships/hyperlink" Target="https://ple.cl.df.gov.br/" TargetMode="External"/><Relationship Id="rId79" Type="http://schemas.openxmlformats.org/officeDocument/2006/relationships/hyperlink" Target="https://ple.cl.df.gov.br/" TargetMode="External"/><Relationship Id="rId102" Type="http://schemas.openxmlformats.org/officeDocument/2006/relationships/hyperlink" Target="https://ple.cl.df.gov.br/" TargetMode="External"/><Relationship Id="rId123" Type="http://schemas.openxmlformats.org/officeDocument/2006/relationships/hyperlink" Target="https://ple.cl.df.gov.br/" TargetMode="External"/><Relationship Id="rId144" Type="http://schemas.openxmlformats.org/officeDocument/2006/relationships/hyperlink" Target="https://www.cl.df.gov.br/web/guest/proposicao/-/documentos/REQ_1811_2025" TargetMode="External"/><Relationship Id="rId90" Type="http://schemas.openxmlformats.org/officeDocument/2006/relationships/hyperlink" Target="https://ple.cl.df.gov.br/" TargetMode="External"/></Relationships>
</file>

<file path=xl/worksheets/_rels/sheet2.xml.rels><?xml version="1.0" encoding="UTF-8" standalone="yes"?>
<Relationships xmlns="http://schemas.openxmlformats.org/package/2006/relationships"><Relationship Id="rId21" Type="http://schemas.openxmlformats.org/officeDocument/2006/relationships/hyperlink" Target="https://ple.cl.df.gov.br/" TargetMode="External"/><Relationship Id="rId170" Type="http://schemas.openxmlformats.org/officeDocument/2006/relationships/hyperlink" Target="https://ple.cl.df.gov.br/" TargetMode="External"/><Relationship Id="rId268" Type="http://schemas.openxmlformats.org/officeDocument/2006/relationships/hyperlink" Target="https://ple.cl.df.gov.br/" TargetMode="External"/><Relationship Id="rId475" Type="http://schemas.openxmlformats.org/officeDocument/2006/relationships/hyperlink" Target="https://ple.cl.df.gov.br/" TargetMode="External"/><Relationship Id="rId682" Type="http://schemas.openxmlformats.org/officeDocument/2006/relationships/hyperlink" Target="https://ple.cl.df.gov.br/" TargetMode="External"/><Relationship Id="rId128" Type="http://schemas.openxmlformats.org/officeDocument/2006/relationships/hyperlink" Target="https://ple.cl.df.gov.br/" TargetMode="External"/><Relationship Id="rId335" Type="http://schemas.openxmlformats.org/officeDocument/2006/relationships/hyperlink" Target="https://ple.cl.df.gov.br/" TargetMode="External"/><Relationship Id="rId542" Type="http://schemas.openxmlformats.org/officeDocument/2006/relationships/hyperlink" Target="https://ple.cl.df.gov.br/" TargetMode="External"/><Relationship Id="rId987" Type="http://schemas.openxmlformats.org/officeDocument/2006/relationships/hyperlink" Target="https://ple.cl.df.gov.br/" TargetMode="External"/><Relationship Id="rId1172" Type="http://schemas.openxmlformats.org/officeDocument/2006/relationships/hyperlink" Target="https://ple.cl.df.gov.br/" TargetMode="External"/><Relationship Id="rId402" Type="http://schemas.openxmlformats.org/officeDocument/2006/relationships/hyperlink" Target="https://ple.cl.df.gov.br/" TargetMode="External"/><Relationship Id="rId847" Type="http://schemas.openxmlformats.org/officeDocument/2006/relationships/hyperlink" Target="https://ple.cl.df.gov.br/" TargetMode="External"/><Relationship Id="rId1032" Type="http://schemas.openxmlformats.org/officeDocument/2006/relationships/hyperlink" Target="https://ple.cl.df.gov.br/" TargetMode="External"/><Relationship Id="rId707" Type="http://schemas.openxmlformats.org/officeDocument/2006/relationships/hyperlink" Target="https://ple.cl.df.gov.br/" TargetMode="External"/><Relationship Id="rId914" Type="http://schemas.openxmlformats.org/officeDocument/2006/relationships/hyperlink" Target="https://ple.cl.df.gov.br/" TargetMode="External"/><Relationship Id="rId43" Type="http://schemas.openxmlformats.org/officeDocument/2006/relationships/hyperlink" Target="https://ple.cl.df.gov.br/" TargetMode="External"/><Relationship Id="rId192" Type="http://schemas.openxmlformats.org/officeDocument/2006/relationships/hyperlink" Target="https://ple.cl.df.gov.br/" TargetMode="External"/><Relationship Id="rId497" Type="http://schemas.openxmlformats.org/officeDocument/2006/relationships/hyperlink" Target="https://ple.cl.df.gov.br/" TargetMode="External"/><Relationship Id="rId357" Type="http://schemas.openxmlformats.org/officeDocument/2006/relationships/hyperlink" Target="https://ple.cl.df.gov.br/" TargetMode="External"/><Relationship Id="rId1194" Type="http://schemas.openxmlformats.org/officeDocument/2006/relationships/hyperlink" Target="https://www.cl.df.gov.br/web/guest/proposicao/-/documentos/REQ_1847_2025" TargetMode="External"/><Relationship Id="rId217" Type="http://schemas.openxmlformats.org/officeDocument/2006/relationships/hyperlink" Target="https://ple.cl.df.gov.br/" TargetMode="External"/><Relationship Id="rId564" Type="http://schemas.openxmlformats.org/officeDocument/2006/relationships/hyperlink" Target="https://ple.cl.df.gov.br/" TargetMode="External"/><Relationship Id="rId771" Type="http://schemas.openxmlformats.org/officeDocument/2006/relationships/hyperlink" Target="https://ple.cl.df.gov.br/" TargetMode="External"/><Relationship Id="rId869" Type="http://schemas.openxmlformats.org/officeDocument/2006/relationships/hyperlink" Target="https://ple.cl.df.gov.br/" TargetMode="External"/><Relationship Id="rId424" Type="http://schemas.openxmlformats.org/officeDocument/2006/relationships/hyperlink" Target="https://ple.cl.df.gov.br/" TargetMode="External"/><Relationship Id="rId631" Type="http://schemas.openxmlformats.org/officeDocument/2006/relationships/hyperlink" Target="https://ple.cl.df.gov.br/" TargetMode="External"/><Relationship Id="rId729" Type="http://schemas.openxmlformats.org/officeDocument/2006/relationships/hyperlink" Target="https://ple.cl.df.gov.br/" TargetMode="External"/><Relationship Id="rId1054" Type="http://schemas.openxmlformats.org/officeDocument/2006/relationships/hyperlink" Target="https://ple.cl.df.gov.br/" TargetMode="External"/><Relationship Id="rId936" Type="http://schemas.openxmlformats.org/officeDocument/2006/relationships/hyperlink" Target="https://ple.cl.df.gov.br/" TargetMode="External"/><Relationship Id="rId1121" Type="http://schemas.openxmlformats.org/officeDocument/2006/relationships/hyperlink" Target="https://ple.cl.df.gov.br/" TargetMode="External"/><Relationship Id="rId65" Type="http://schemas.openxmlformats.org/officeDocument/2006/relationships/hyperlink" Target="https://ple.cl.df.gov.br/" TargetMode="External"/><Relationship Id="rId281" Type="http://schemas.openxmlformats.org/officeDocument/2006/relationships/hyperlink" Target="https://ple.cl.df.gov.br/" TargetMode="External"/><Relationship Id="rId141" Type="http://schemas.openxmlformats.org/officeDocument/2006/relationships/hyperlink" Target="https://ple.cl.df.gov.br/" TargetMode="External"/><Relationship Id="rId379" Type="http://schemas.openxmlformats.org/officeDocument/2006/relationships/hyperlink" Target="https://ple.cl.df.gov.br/" TargetMode="External"/><Relationship Id="rId586" Type="http://schemas.openxmlformats.org/officeDocument/2006/relationships/hyperlink" Target="https://ple.cl.df.gov.br/" TargetMode="External"/><Relationship Id="rId793" Type="http://schemas.openxmlformats.org/officeDocument/2006/relationships/hyperlink" Target="https://ple.cl.df.gov.br/" TargetMode="External"/><Relationship Id="rId7" Type="http://schemas.openxmlformats.org/officeDocument/2006/relationships/hyperlink" Target="https://ple.cl.df.gov.br/" TargetMode="External"/><Relationship Id="rId239" Type="http://schemas.openxmlformats.org/officeDocument/2006/relationships/hyperlink" Target="https://ple.cl.df.gov.br/" TargetMode="External"/><Relationship Id="rId446" Type="http://schemas.openxmlformats.org/officeDocument/2006/relationships/hyperlink" Target="https://ple.cl.df.gov.br/" TargetMode="External"/><Relationship Id="rId653" Type="http://schemas.openxmlformats.org/officeDocument/2006/relationships/hyperlink" Target="https://ple.cl.df.gov.br/" TargetMode="External"/><Relationship Id="rId1076" Type="http://schemas.openxmlformats.org/officeDocument/2006/relationships/hyperlink" Target="https://ple.cl.df.gov.br/" TargetMode="External"/><Relationship Id="rId306" Type="http://schemas.openxmlformats.org/officeDocument/2006/relationships/hyperlink" Target="https://ple.cl.df.gov.br/" TargetMode="External"/><Relationship Id="rId860" Type="http://schemas.openxmlformats.org/officeDocument/2006/relationships/hyperlink" Target="https://ple.cl.df.gov.br/" TargetMode="External"/><Relationship Id="rId958" Type="http://schemas.openxmlformats.org/officeDocument/2006/relationships/hyperlink" Target="https://ple.cl.df.gov.br/" TargetMode="External"/><Relationship Id="rId1143" Type="http://schemas.openxmlformats.org/officeDocument/2006/relationships/hyperlink" Target="https://ple.cl.df.gov.br/" TargetMode="External"/><Relationship Id="rId87" Type="http://schemas.openxmlformats.org/officeDocument/2006/relationships/hyperlink" Target="https://ple.cl.df.gov.br/" TargetMode="External"/><Relationship Id="rId513" Type="http://schemas.openxmlformats.org/officeDocument/2006/relationships/hyperlink" Target="https://ple.cl.df.gov.br/" TargetMode="External"/><Relationship Id="rId720" Type="http://schemas.openxmlformats.org/officeDocument/2006/relationships/hyperlink" Target="https://ple.cl.df.gov.br/" TargetMode="External"/><Relationship Id="rId818" Type="http://schemas.openxmlformats.org/officeDocument/2006/relationships/hyperlink" Target="https://ple.cl.df.gov.br/" TargetMode="External"/><Relationship Id="rId1003" Type="http://schemas.openxmlformats.org/officeDocument/2006/relationships/hyperlink" Target="https://ple.cl.df.gov.br/" TargetMode="External"/><Relationship Id="rId14" Type="http://schemas.openxmlformats.org/officeDocument/2006/relationships/hyperlink" Target="https://ple.cl.df.gov.br/" TargetMode="External"/><Relationship Id="rId163" Type="http://schemas.openxmlformats.org/officeDocument/2006/relationships/hyperlink" Target="https://ple.cl.df.gov.br/" TargetMode="External"/><Relationship Id="rId370" Type="http://schemas.openxmlformats.org/officeDocument/2006/relationships/hyperlink" Target="https://ple.cl.df.gov.br/" TargetMode="External"/><Relationship Id="rId230" Type="http://schemas.openxmlformats.org/officeDocument/2006/relationships/hyperlink" Target="https://ple.cl.df.gov.br/" TargetMode="External"/><Relationship Id="rId468" Type="http://schemas.openxmlformats.org/officeDocument/2006/relationships/hyperlink" Target="https://ple.cl.df.gov.br/" TargetMode="External"/><Relationship Id="rId675" Type="http://schemas.openxmlformats.org/officeDocument/2006/relationships/hyperlink" Target="https://ple.cl.df.gov.br/" TargetMode="External"/><Relationship Id="rId882" Type="http://schemas.openxmlformats.org/officeDocument/2006/relationships/hyperlink" Target="https://ple.cl.df.gov.br/" TargetMode="External"/><Relationship Id="rId1098" Type="http://schemas.openxmlformats.org/officeDocument/2006/relationships/hyperlink" Target="https://ple.cl.df.gov.br/" TargetMode="External"/><Relationship Id="rId328" Type="http://schemas.openxmlformats.org/officeDocument/2006/relationships/hyperlink" Target="https://ple.cl.df.gov.br/" TargetMode="External"/><Relationship Id="rId535" Type="http://schemas.openxmlformats.org/officeDocument/2006/relationships/hyperlink" Target="https://ple.cl.df.gov.br/" TargetMode="External"/><Relationship Id="rId742" Type="http://schemas.openxmlformats.org/officeDocument/2006/relationships/hyperlink" Target="https://ple.cl.df.gov.br/" TargetMode="External"/><Relationship Id="rId1165" Type="http://schemas.openxmlformats.org/officeDocument/2006/relationships/hyperlink" Target="https://ple.cl.df.gov.br/" TargetMode="External"/><Relationship Id="rId602" Type="http://schemas.openxmlformats.org/officeDocument/2006/relationships/hyperlink" Target="https://ple.cl.df.gov.br/" TargetMode="External"/><Relationship Id="rId1025" Type="http://schemas.openxmlformats.org/officeDocument/2006/relationships/hyperlink" Target="https://ple.cl.df.gov.br/" TargetMode="External"/><Relationship Id="rId907" Type="http://schemas.openxmlformats.org/officeDocument/2006/relationships/hyperlink" Target="https://ple.cl.df.gov.br/" TargetMode="External"/><Relationship Id="rId36" Type="http://schemas.openxmlformats.org/officeDocument/2006/relationships/hyperlink" Target="https://ple.cl.df.gov.br/" TargetMode="External"/><Relationship Id="rId185" Type="http://schemas.openxmlformats.org/officeDocument/2006/relationships/hyperlink" Target="https://ple.cl.df.gov.br/" TargetMode="External"/><Relationship Id="rId392" Type="http://schemas.openxmlformats.org/officeDocument/2006/relationships/hyperlink" Target="https://ple.cl.df.gov.br/" TargetMode="External"/><Relationship Id="rId697" Type="http://schemas.openxmlformats.org/officeDocument/2006/relationships/hyperlink" Target="https://ple.cl.df.gov.br/" TargetMode="External"/><Relationship Id="rId252" Type="http://schemas.openxmlformats.org/officeDocument/2006/relationships/hyperlink" Target="https://ple.cl.df.gov.br/" TargetMode="External"/><Relationship Id="rId1187" Type="http://schemas.openxmlformats.org/officeDocument/2006/relationships/hyperlink" Target="https://www.cl.df.gov.br/web/guest/proposicao/-/documentos/REQ_1811_2025" TargetMode="External"/><Relationship Id="rId112" Type="http://schemas.openxmlformats.org/officeDocument/2006/relationships/hyperlink" Target="https://ple.cl.df.gov.br/" TargetMode="External"/><Relationship Id="rId557" Type="http://schemas.openxmlformats.org/officeDocument/2006/relationships/hyperlink" Target="https://ple.cl.df.gov.br/" TargetMode="External"/><Relationship Id="rId764" Type="http://schemas.openxmlformats.org/officeDocument/2006/relationships/hyperlink" Target="https://ple.cl.df.gov.br/" TargetMode="External"/><Relationship Id="rId971" Type="http://schemas.openxmlformats.org/officeDocument/2006/relationships/hyperlink" Target="https://ple.cl.df.gov.br/" TargetMode="External"/><Relationship Id="rId417" Type="http://schemas.openxmlformats.org/officeDocument/2006/relationships/hyperlink" Target="https://ple.cl.df.gov.br/" TargetMode="External"/><Relationship Id="rId624" Type="http://schemas.openxmlformats.org/officeDocument/2006/relationships/hyperlink" Target="https://ple.cl.df.gov.br/" TargetMode="External"/><Relationship Id="rId831" Type="http://schemas.openxmlformats.org/officeDocument/2006/relationships/hyperlink" Target="https://ple.cl.df.gov.br/" TargetMode="External"/><Relationship Id="rId1047" Type="http://schemas.openxmlformats.org/officeDocument/2006/relationships/hyperlink" Target="https://ple.cl.df.gov.br/" TargetMode="External"/><Relationship Id="rId929" Type="http://schemas.openxmlformats.org/officeDocument/2006/relationships/hyperlink" Target="https://ple.cl.df.gov.br/" TargetMode="External"/><Relationship Id="rId1114" Type="http://schemas.openxmlformats.org/officeDocument/2006/relationships/hyperlink" Target="https://ple.cl.df.gov.br/" TargetMode="External"/><Relationship Id="rId58" Type="http://schemas.openxmlformats.org/officeDocument/2006/relationships/hyperlink" Target="https://ple.cl.df.gov.br/" TargetMode="External"/><Relationship Id="rId274" Type="http://schemas.openxmlformats.org/officeDocument/2006/relationships/hyperlink" Target="https://ple.cl.df.gov.br/" TargetMode="External"/><Relationship Id="rId481" Type="http://schemas.openxmlformats.org/officeDocument/2006/relationships/hyperlink" Target="https://ple.cl.df.gov.br/" TargetMode="External"/><Relationship Id="rId134" Type="http://schemas.openxmlformats.org/officeDocument/2006/relationships/hyperlink" Target="https://ple.cl.df.gov.br/" TargetMode="External"/><Relationship Id="rId579" Type="http://schemas.openxmlformats.org/officeDocument/2006/relationships/hyperlink" Target="https://ple.cl.df.gov.br/" TargetMode="External"/><Relationship Id="rId786" Type="http://schemas.openxmlformats.org/officeDocument/2006/relationships/hyperlink" Target="https://ple.cl.df.gov.br/" TargetMode="External"/><Relationship Id="rId993" Type="http://schemas.openxmlformats.org/officeDocument/2006/relationships/hyperlink" Target="https://ple.cl.df.gov.br/" TargetMode="External"/><Relationship Id="rId341" Type="http://schemas.openxmlformats.org/officeDocument/2006/relationships/hyperlink" Target="https://ple.cl.df.gov.br/" TargetMode="External"/><Relationship Id="rId439" Type="http://schemas.openxmlformats.org/officeDocument/2006/relationships/hyperlink" Target="https://ple.cl.df.gov.br/" TargetMode="External"/><Relationship Id="rId646" Type="http://schemas.openxmlformats.org/officeDocument/2006/relationships/hyperlink" Target="https://ple.cl.df.gov.br/" TargetMode="External"/><Relationship Id="rId1069" Type="http://schemas.openxmlformats.org/officeDocument/2006/relationships/hyperlink" Target="https://ple.cl.df.gov.br/" TargetMode="External"/><Relationship Id="rId201" Type="http://schemas.openxmlformats.org/officeDocument/2006/relationships/hyperlink" Target="https://ple.cl.df.gov.br/" TargetMode="External"/><Relationship Id="rId506" Type="http://schemas.openxmlformats.org/officeDocument/2006/relationships/hyperlink" Target="https://ple.cl.df.gov.br/" TargetMode="External"/><Relationship Id="rId853" Type="http://schemas.openxmlformats.org/officeDocument/2006/relationships/hyperlink" Target="https://ple.cl.df.gov.br/" TargetMode="External"/><Relationship Id="rId1136" Type="http://schemas.openxmlformats.org/officeDocument/2006/relationships/hyperlink" Target="https://ple.cl.df.gov.br/" TargetMode="External"/><Relationship Id="rId713" Type="http://schemas.openxmlformats.org/officeDocument/2006/relationships/hyperlink" Target="https://ple.cl.df.gov.br/" TargetMode="External"/><Relationship Id="rId920" Type="http://schemas.openxmlformats.org/officeDocument/2006/relationships/hyperlink" Target="https://ple.cl.df.gov.br/" TargetMode="External"/><Relationship Id="rId1203" Type="http://schemas.openxmlformats.org/officeDocument/2006/relationships/hyperlink" Target="https://ple.cl.df.gov.br/" TargetMode="External"/><Relationship Id="rId296" Type="http://schemas.openxmlformats.org/officeDocument/2006/relationships/hyperlink" Target="https://ple.cl.df.gov.br/" TargetMode="External"/><Relationship Id="rId60" Type="http://schemas.openxmlformats.org/officeDocument/2006/relationships/hyperlink" Target="https://ple.cl.df.gov.br/" TargetMode="External"/><Relationship Id="rId156" Type="http://schemas.openxmlformats.org/officeDocument/2006/relationships/hyperlink" Target="https://ple.cl.df.gov.br/" TargetMode="External"/><Relationship Id="rId363" Type="http://schemas.openxmlformats.org/officeDocument/2006/relationships/hyperlink" Target="https://ple.cl.df.gov.br/" TargetMode="External"/><Relationship Id="rId570" Type="http://schemas.openxmlformats.org/officeDocument/2006/relationships/hyperlink" Target="https://ple.cl.df.gov.br/" TargetMode="External"/><Relationship Id="rId1007" Type="http://schemas.openxmlformats.org/officeDocument/2006/relationships/hyperlink" Target="https://ple.cl.df.gov.br/" TargetMode="External"/><Relationship Id="rId223" Type="http://schemas.openxmlformats.org/officeDocument/2006/relationships/hyperlink" Target="https://ple.cl.df.gov.br/" TargetMode="External"/><Relationship Id="rId430" Type="http://schemas.openxmlformats.org/officeDocument/2006/relationships/hyperlink" Target="https://ple.cl.df.gov.br/" TargetMode="External"/><Relationship Id="rId668" Type="http://schemas.openxmlformats.org/officeDocument/2006/relationships/hyperlink" Target="https://ple.cl.df.gov.br/" TargetMode="External"/><Relationship Id="rId875" Type="http://schemas.openxmlformats.org/officeDocument/2006/relationships/hyperlink" Target="https://ple.cl.df.gov.br/" TargetMode="External"/><Relationship Id="rId1060" Type="http://schemas.openxmlformats.org/officeDocument/2006/relationships/hyperlink" Target="https://ple.cl.df.gov.br/" TargetMode="External"/><Relationship Id="rId18" Type="http://schemas.openxmlformats.org/officeDocument/2006/relationships/hyperlink" Target="https://ple.cl.df.gov.br/" TargetMode="External"/><Relationship Id="rId528" Type="http://schemas.openxmlformats.org/officeDocument/2006/relationships/hyperlink" Target="https://ple.cl.df.gov.br/" TargetMode="External"/><Relationship Id="rId735" Type="http://schemas.openxmlformats.org/officeDocument/2006/relationships/hyperlink" Target="https://ple.cl.df.gov.br/" TargetMode="External"/><Relationship Id="rId942" Type="http://schemas.openxmlformats.org/officeDocument/2006/relationships/hyperlink" Target="https://ple.cl.df.gov.br/" TargetMode="External"/><Relationship Id="rId1158" Type="http://schemas.openxmlformats.org/officeDocument/2006/relationships/hyperlink" Target="https://ple.cl.df.gov.br/" TargetMode="External"/><Relationship Id="rId167" Type="http://schemas.openxmlformats.org/officeDocument/2006/relationships/hyperlink" Target="https://ple.cl.df.gov.br/" TargetMode="External"/><Relationship Id="rId374" Type="http://schemas.openxmlformats.org/officeDocument/2006/relationships/hyperlink" Target="https://ple.cl.df.gov.br/" TargetMode="External"/><Relationship Id="rId581" Type="http://schemas.openxmlformats.org/officeDocument/2006/relationships/hyperlink" Target="https://ple.cl.df.gov.br/" TargetMode="External"/><Relationship Id="rId1018" Type="http://schemas.openxmlformats.org/officeDocument/2006/relationships/hyperlink" Target="https://ple.cl.df.gov.br/" TargetMode="External"/><Relationship Id="rId71" Type="http://schemas.openxmlformats.org/officeDocument/2006/relationships/hyperlink" Target="https://ple.cl.df.gov.br/" TargetMode="External"/><Relationship Id="rId234" Type="http://schemas.openxmlformats.org/officeDocument/2006/relationships/hyperlink" Target="https://ple.cl.df.gov.br/" TargetMode="External"/><Relationship Id="rId679" Type="http://schemas.openxmlformats.org/officeDocument/2006/relationships/hyperlink" Target="https://ple.cl.df.gov.br/" TargetMode="External"/><Relationship Id="rId802" Type="http://schemas.openxmlformats.org/officeDocument/2006/relationships/hyperlink" Target="https://ple.cl.df.gov.br/" TargetMode="External"/><Relationship Id="rId886" Type="http://schemas.openxmlformats.org/officeDocument/2006/relationships/hyperlink" Target="https://ple.cl.df.gov.br/" TargetMode="External"/><Relationship Id="rId2" Type="http://schemas.openxmlformats.org/officeDocument/2006/relationships/hyperlink" Target="https://ple.cl.df.gov.br/" TargetMode="External"/><Relationship Id="rId29" Type="http://schemas.openxmlformats.org/officeDocument/2006/relationships/hyperlink" Target="https://ple.cl.df.gov.br/" TargetMode="External"/><Relationship Id="rId441" Type="http://schemas.openxmlformats.org/officeDocument/2006/relationships/hyperlink" Target="https://ple.cl.df.gov.br/" TargetMode="External"/><Relationship Id="rId539" Type="http://schemas.openxmlformats.org/officeDocument/2006/relationships/hyperlink" Target="https://ple.cl.df.gov.br/" TargetMode="External"/><Relationship Id="rId746" Type="http://schemas.openxmlformats.org/officeDocument/2006/relationships/hyperlink" Target="https://ple.cl.df.gov.br/" TargetMode="External"/><Relationship Id="rId1071" Type="http://schemas.openxmlformats.org/officeDocument/2006/relationships/hyperlink" Target="https://ple.cl.df.gov.br/" TargetMode="External"/><Relationship Id="rId1169" Type="http://schemas.openxmlformats.org/officeDocument/2006/relationships/hyperlink" Target="https://ple.cl.df.gov.br/" TargetMode="External"/><Relationship Id="rId178" Type="http://schemas.openxmlformats.org/officeDocument/2006/relationships/hyperlink" Target="https://ple.cl.df.gov.br/" TargetMode="External"/><Relationship Id="rId301" Type="http://schemas.openxmlformats.org/officeDocument/2006/relationships/hyperlink" Target="https://ple.cl.df.gov.br/" TargetMode="External"/><Relationship Id="rId953" Type="http://schemas.openxmlformats.org/officeDocument/2006/relationships/hyperlink" Target="https://ple.cl.df.gov.br/" TargetMode="External"/><Relationship Id="rId1029" Type="http://schemas.openxmlformats.org/officeDocument/2006/relationships/hyperlink" Target="https://ple.cl.df.gov.br/" TargetMode="External"/><Relationship Id="rId82" Type="http://schemas.openxmlformats.org/officeDocument/2006/relationships/hyperlink" Target="https://ple.cl.df.gov.br/" TargetMode="External"/><Relationship Id="rId385" Type="http://schemas.openxmlformats.org/officeDocument/2006/relationships/hyperlink" Target="https://ple.cl.df.gov.br/" TargetMode="External"/><Relationship Id="rId592" Type="http://schemas.openxmlformats.org/officeDocument/2006/relationships/hyperlink" Target="https://ple.cl.df.gov.br/" TargetMode="External"/><Relationship Id="rId606" Type="http://schemas.openxmlformats.org/officeDocument/2006/relationships/hyperlink" Target="https://ple.cl.df.gov.br/" TargetMode="External"/><Relationship Id="rId813" Type="http://schemas.openxmlformats.org/officeDocument/2006/relationships/hyperlink" Target="https://ple.cl.df.gov.br/" TargetMode="External"/><Relationship Id="rId245" Type="http://schemas.openxmlformats.org/officeDocument/2006/relationships/hyperlink" Target="https://ple.cl.df.gov.br/" TargetMode="External"/><Relationship Id="rId452" Type="http://schemas.openxmlformats.org/officeDocument/2006/relationships/hyperlink" Target="https://ple.cl.df.gov.br/" TargetMode="External"/><Relationship Id="rId897" Type="http://schemas.openxmlformats.org/officeDocument/2006/relationships/hyperlink" Target="https://ple.cl.df.gov.br/" TargetMode="External"/><Relationship Id="rId1082" Type="http://schemas.openxmlformats.org/officeDocument/2006/relationships/hyperlink" Target="https://ple.cl.df.gov.br/" TargetMode="External"/><Relationship Id="rId105" Type="http://schemas.openxmlformats.org/officeDocument/2006/relationships/hyperlink" Target="https://ple.cl.df.gov.br/" TargetMode="External"/><Relationship Id="rId312" Type="http://schemas.openxmlformats.org/officeDocument/2006/relationships/hyperlink" Target="https://ple.cl.df.gov.br/" TargetMode="External"/><Relationship Id="rId757" Type="http://schemas.openxmlformats.org/officeDocument/2006/relationships/hyperlink" Target="https://ple.cl.df.gov.br/" TargetMode="External"/><Relationship Id="rId964" Type="http://schemas.openxmlformats.org/officeDocument/2006/relationships/hyperlink" Target="https://ple.cl.df.gov.br/" TargetMode="External"/><Relationship Id="rId93" Type="http://schemas.openxmlformats.org/officeDocument/2006/relationships/hyperlink" Target="https://ple.cl.df.gov.br/" TargetMode="External"/><Relationship Id="rId189" Type="http://schemas.openxmlformats.org/officeDocument/2006/relationships/hyperlink" Target="https://ple.cl.df.gov.br/" TargetMode="External"/><Relationship Id="rId396" Type="http://schemas.openxmlformats.org/officeDocument/2006/relationships/hyperlink" Target="https://ple.cl.df.gov.br/" TargetMode="External"/><Relationship Id="rId617" Type="http://schemas.openxmlformats.org/officeDocument/2006/relationships/hyperlink" Target="https://ple.cl.df.gov.br/" TargetMode="External"/><Relationship Id="rId824" Type="http://schemas.openxmlformats.org/officeDocument/2006/relationships/hyperlink" Target="https://ple.cl.df.gov.br/" TargetMode="External"/><Relationship Id="rId256" Type="http://schemas.openxmlformats.org/officeDocument/2006/relationships/hyperlink" Target="https://ple.cl.df.gov.br/" TargetMode="External"/><Relationship Id="rId463" Type="http://schemas.openxmlformats.org/officeDocument/2006/relationships/hyperlink" Target="https://ple.cl.df.gov.br/" TargetMode="External"/><Relationship Id="rId670" Type="http://schemas.openxmlformats.org/officeDocument/2006/relationships/hyperlink" Target="https://ple.cl.df.gov.br/" TargetMode="External"/><Relationship Id="rId1093" Type="http://schemas.openxmlformats.org/officeDocument/2006/relationships/hyperlink" Target="https://ple.cl.df.gov.br/" TargetMode="External"/><Relationship Id="rId1107" Type="http://schemas.openxmlformats.org/officeDocument/2006/relationships/hyperlink" Target="https://ple.cl.df.gov.br/" TargetMode="External"/><Relationship Id="rId116" Type="http://schemas.openxmlformats.org/officeDocument/2006/relationships/hyperlink" Target="https://ple.cl.df.gov.br/" TargetMode="External"/><Relationship Id="rId323" Type="http://schemas.openxmlformats.org/officeDocument/2006/relationships/hyperlink" Target="https://ple.cl.df.gov.br/" TargetMode="External"/><Relationship Id="rId530" Type="http://schemas.openxmlformats.org/officeDocument/2006/relationships/hyperlink" Target="https://ple.cl.df.gov.br/" TargetMode="External"/><Relationship Id="rId768" Type="http://schemas.openxmlformats.org/officeDocument/2006/relationships/hyperlink" Target="https://ple.cl.df.gov.br/" TargetMode="External"/><Relationship Id="rId975" Type="http://schemas.openxmlformats.org/officeDocument/2006/relationships/hyperlink" Target="https://ple.cl.df.gov.br/" TargetMode="External"/><Relationship Id="rId1160" Type="http://schemas.openxmlformats.org/officeDocument/2006/relationships/hyperlink" Target="https://ple.cl.df.gov.br/" TargetMode="External"/><Relationship Id="rId20" Type="http://schemas.openxmlformats.org/officeDocument/2006/relationships/hyperlink" Target="https://ple.cl.df.gov.br/" TargetMode="External"/><Relationship Id="rId628" Type="http://schemas.openxmlformats.org/officeDocument/2006/relationships/hyperlink" Target="https://ple.cl.df.gov.br/" TargetMode="External"/><Relationship Id="rId835" Type="http://schemas.openxmlformats.org/officeDocument/2006/relationships/hyperlink" Target="https://ple.cl.df.gov.br/" TargetMode="External"/><Relationship Id="rId267" Type="http://schemas.openxmlformats.org/officeDocument/2006/relationships/hyperlink" Target="https://ple.cl.df.gov.br/" TargetMode="External"/><Relationship Id="rId474" Type="http://schemas.openxmlformats.org/officeDocument/2006/relationships/hyperlink" Target="https://ple.cl.df.gov.br/" TargetMode="External"/><Relationship Id="rId1020" Type="http://schemas.openxmlformats.org/officeDocument/2006/relationships/hyperlink" Target="https://ple.cl.df.gov.br/" TargetMode="External"/><Relationship Id="rId1118" Type="http://schemas.openxmlformats.org/officeDocument/2006/relationships/hyperlink" Target="https://ple.cl.df.gov.br/" TargetMode="External"/><Relationship Id="rId127" Type="http://schemas.openxmlformats.org/officeDocument/2006/relationships/hyperlink" Target="https://ple.cl.df.gov.br/" TargetMode="External"/><Relationship Id="rId681" Type="http://schemas.openxmlformats.org/officeDocument/2006/relationships/hyperlink" Target="https://ple.cl.df.gov.br/" TargetMode="External"/><Relationship Id="rId779" Type="http://schemas.openxmlformats.org/officeDocument/2006/relationships/hyperlink" Target="https://ple.cl.df.gov.br/" TargetMode="External"/><Relationship Id="rId902" Type="http://schemas.openxmlformats.org/officeDocument/2006/relationships/hyperlink" Target="https://ple.cl.df.gov.br/" TargetMode="External"/><Relationship Id="rId986" Type="http://schemas.openxmlformats.org/officeDocument/2006/relationships/hyperlink" Target="https://ple.cl.df.gov.br/" TargetMode="External"/><Relationship Id="rId31" Type="http://schemas.openxmlformats.org/officeDocument/2006/relationships/hyperlink" Target="https://ple.cl.df.gov.br/" TargetMode="External"/><Relationship Id="rId334" Type="http://schemas.openxmlformats.org/officeDocument/2006/relationships/hyperlink" Target="https://ple.cl.df.gov.br/" TargetMode="External"/><Relationship Id="rId541" Type="http://schemas.openxmlformats.org/officeDocument/2006/relationships/hyperlink" Target="https://ple.cl.df.gov.br/" TargetMode="External"/><Relationship Id="rId639" Type="http://schemas.openxmlformats.org/officeDocument/2006/relationships/hyperlink" Target="https://ple.cl.df.gov.br/" TargetMode="External"/><Relationship Id="rId1171" Type="http://schemas.openxmlformats.org/officeDocument/2006/relationships/hyperlink" Target="https://ple.cl.df.gov.br/" TargetMode="External"/><Relationship Id="rId180" Type="http://schemas.openxmlformats.org/officeDocument/2006/relationships/hyperlink" Target="https://ple.cl.df.gov.br/" TargetMode="External"/><Relationship Id="rId278" Type="http://schemas.openxmlformats.org/officeDocument/2006/relationships/hyperlink" Target="https://ple.cl.df.gov.br/" TargetMode="External"/><Relationship Id="rId401" Type="http://schemas.openxmlformats.org/officeDocument/2006/relationships/hyperlink" Target="https://ple.cl.df.gov.br/" TargetMode="External"/><Relationship Id="rId846" Type="http://schemas.openxmlformats.org/officeDocument/2006/relationships/hyperlink" Target="https://ple.cl.df.gov.br/" TargetMode="External"/><Relationship Id="rId1031" Type="http://schemas.openxmlformats.org/officeDocument/2006/relationships/hyperlink" Target="https://ple.cl.df.gov.br/" TargetMode="External"/><Relationship Id="rId1129" Type="http://schemas.openxmlformats.org/officeDocument/2006/relationships/hyperlink" Target="https://ple.cl.df.gov.br/" TargetMode="External"/><Relationship Id="rId485" Type="http://schemas.openxmlformats.org/officeDocument/2006/relationships/hyperlink" Target="https://ple.cl.df.gov.br/" TargetMode="External"/><Relationship Id="rId692" Type="http://schemas.openxmlformats.org/officeDocument/2006/relationships/hyperlink" Target="https://ple.cl.df.gov.br/" TargetMode="External"/><Relationship Id="rId706" Type="http://schemas.openxmlformats.org/officeDocument/2006/relationships/hyperlink" Target="https://ple.cl.df.gov.br/" TargetMode="External"/><Relationship Id="rId913" Type="http://schemas.openxmlformats.org/officeDocument/2006/relationships/hyperlink" Target="https://ple.cl.df.gov.br/" TargetMode="External"/><Relationship Id="rId42" Type="http://schemas.openxmlformats.org/officeDocument/2006/relationships/hyperlink" Target="https://ple.cl.df.gov.br/" TargetMode="External"/><Relationship Id="rId138" Type="http://schemas.openxmlformats.org/officeDocument/2006/relationships/hyperlink" Target="https://ple.cl.df.gov.br/" TargetMode="External"/><Relationship Id="rId345" Type="http://schemas.openxmlformats.org/officeDocument/2006/relationships/hyperlink" Target="https://ple.cl.df.gov.br/" TargetMode="External"/><Relationship Id="rId552" Type="http://schemas.openxmlformats.org/officeDocument/2006/relationships/hyperlink" Target="https://ple.cl.df.gov.br/" TargetMode="External"/><Relationship Id="rId997" Type="http://schemas.openxmlformats.org/officeDocument/2006/relationships/hyperlink" Target="https://ple.cl.df.gov.br/" TargetMode="External"/><Relationship Id="rId1182" Type="http://schemas.openxmlformats.org/officeDocument/2006/relationships/hyperlink" Target="https://www.cl.df.gov.br/web/guest/proposicao/-/documentos/REQ_1811_2025" TargetMode="External"/><Relationship Id="rId191" Type="http://schemas.openxmlformats.org/officeDocument/2006/relationships/hyperlink" Target="https://ple.cl.df.gov.br/" TargetMode="External"/><Relationship Id="rId205" Type="http://schemas.openxmlformats.org/officeDocument/2006/relationships/hyperlink" Target="https://ple.cl.df.gov.br/" TargetMode="External"/><Relationship Id="rId412" Type="http://schemas.openxmlformats.org/officeDocument/2006/relationships/hyperlink" Target="https://ple.cl.df.gov.br/" TargetMode="External"/><Relationship Id="rId857" Type="http://schemas.openxmlformats.org/officeDocument/2006/relationships/hyperlink" Target="https://ple.cl.df.gov.br/" TargetMode="External"/><Relationship Id="rId1042" Type="http://schemas.openxmlformats.org/officeDocument/2006/relationships/hyperlink" Target="https://ple.cl.df.gov.br/" TargetMode="External"/><Relationship Id="rId289" Type="http://schemas.openxmlformats.org/officeDocument/2006/relationships/hyperlink" Target="https://ple.cl.df.gov.br/" TargetMode="External"/><Relationship Id="rId496" Type="http://schemas.openxmlformats.org/officeDocument/2006/relationships/hyperlink" Target="https://ple.cl.df.gov.br/" TargetMode="External"/><Relationship Id="rId717" Type="http://schemas.openxmlformats.org/officeDocument/2006/relationships/hyperlink" Target="https://ple.cl.df.gov.br/" TargetMode="External"/><Relationship Id="rId924" Type="http://schemas.openxmlformats.org/officeDocument/2006/relationships/hyperlink" Target="https://ple.cl.df.gov.br/" TargetMode="External"/><Relationship Id="rId53" Type="http://schemas.openxmlformats.org/officeDocument/2006/relationships/hyperlink" Target="https://ple.cl.df.gov.br/" TargetMode="External"/><Relationship Id="rId149" Type="http://schemas.openxmlformats.org/officeDocument/2006/relationships/hyperlink" Target="https://ple.cl.df.gov.br/" TargetMode="External"/><Relationship Id="rId356" Type="http://schemas.openxmlformats.org/officeDocument/2006/relationships/hyperlink" Target="https://ple.cl.df.gov.br/" TargetMode="External"/><Relationship Id="rId563" Type="http://schemas.openxmlformats.org/officeDocument/2006/relationships/hyperlink" Target="https://ple.cl.df.gov.br/" TargetMode="External"/><Relationship Id="rId770" Type="http://schemas.openxmlformats.org/officeDocument/2006/relationships/hyperlink" Target="https://ple.cl.df.gov.br/" TargetMode="External"/><Relationship Id="rId1193" Type="http://schemas.openxmlformats.org/officeDocument/2006/relationships/hyperlink" Target="https://www.cl.df.gov.br/web/guest/proposicao/-/documentos/REQ_1847_2025" TargetMode="External"/><Relationship Id="rId216" Type="http://schemas.openxmlformats.org/officeDocument/2006/relationships/hyperlink" Target="https://ple.cl.df.gov.br/" TargetMode="External"/><Relationship Id="rId423" Type="http://schemas.openxmlformats.org/officeDocument/2006/relationships/hyperlink" Target="https://ple.cl.df.gov.br/" TargetMode="External"/><Relationship Id="rId868" Type="http://schemas.openxmlformats.org/officeDocument/2006/relationships/hyperlink" Target="https://ple.cl.df.gov.br/" TargetMode="External"/><Relationship Id="rId1053" Type="http://schemas.openxmlformats.org/officeDocument/2006/relationships/hyperlink" Target="https://ple.cl.df.gov.br/" TargetMode="External"/><Relationship Id="rId630" Type="http://schemas.openxmlformats.org/officeDocument/2006/relationships/hyperlink" Target="https://ple.cl.df.gov.br/" TargetMode="External"/><Relationship Id="rId728" Type="http://schemas.openxmlformats.org/officeDocument/2006/relationships/hyperlink" Target="https://ple.cl.df.gov.br/" TargetMode="External"/><Relationship Id="rId935" Type="http://schemas.openxmlformats.org/officeDocument/2006/relationships/hyperlink" Target="https://ple.cl.df.gov.br/" TargetMode="External"/><Relationship Id="rId64" Type="http://schemas.openxmlformats.org/officeDocument/2006/relationships/hyperlink" Target="https://ple.cl.df.gov.br/" TargetMode="External"/><Relationship Id="rId367" Type="http://schemas.openxmlformats.org/officeDocument/2006/relationships/hyperlink" Target="https://ple.cl.df.gov.br/" TargetMode="External"/><Relationship Id="rId574" Type="http://schemas.openxmlformats.org/officeDocument/2006/relationships/hyperlink" Target="https://ple.cl.df.gov.br/" TargetMode="External"/><Relationship Id="rId1120" Type="http://schemas.openxmlformats.org/officeDocument/2006/relationships/hyperlink" Target="https://ple.cl.df.gov.br/" TargetMode="External"/><Relationship Id="rId227" Type="http://schemas.openxmlformats.org/officeDocument/2006/relationships/hyperlink" Target="https://ple.cl.df.gov.br/" TargetMode="External"/><Relationship Id="rId781" Type="http://schemas.openxmlformats.org/officeDocument/2006/relationships/hyperlink" Target="https://ple.cl.df.gov.br/" TargetMode="External"/><Relationship Id="rId879" Type="http://schemas.openxmlformats.org/officeDocument/2006/relationships/hyperlink" Target="https://ple.cl.df.gov.br/" TargetMode="External"/><Relationship Id="rId434" Type="http://schemas.openxmlformats.org/officeDocument/2006/relationships/hyperlink" Target="https://ple.cl.df.gov.br/" TargetMode="External"/><Relationship Id="rId641" Type="http://schemas.openxmlformats.org/officeDocument/2006/relationships/hyperlink" Target="https://ple.cl.df.gov.br/" TargetMode="External"/><Relationship Id="rId739" Type="http://schemas.openxmlformats.org/officeDocument/2006/relationships/hyperlink" Target="https://ple.cl.df.gov.br/" TargetMode="External"/><Relationship Id="rId1064" Type="http://schemas.openxmlformats.org/officeDocument/2006/relationships/hyperlink" Target="https://ple.cl.df.gov.br/" TargetMode="External"/><Relationship Id="rId280" Type="http://schemas.openxmlformats.org/officeDocument/2006/relationships/hyperlink" Target="https://ple.cl.df.gov.br/" TargetMode="External"/><Relationship Id="rId501" Type="http://schemas.openxmlformats.org/officeDocument/2006/relationships/hyperlink" Target="https://ple.cl.df.gov.br/" TargetMode="External"/><Relationship Id="rId946" Type="http://schemas.openxmlformats.org/officeDocument/2006/relationships/hyperlink" Target="https://ple.cl.df.gov.br/" TargetMode="External"/><Relationship Id="rId1131" Type="http://schemas.openxmlformats.org/officeDocument/2006/relationships/hyperlink" Target="https://ple.cl.df.gov.br/" TargetMode="External"/><Relationship Id="rId75" Type="http://schemas.openxmlformats.org/officeDocument/2006/relationships/hyperlink" Target="https://ple.cl.df.gov.br/" TargetMode="External"/><Relationship Id="rId140" Type="http://schemas.openxmlformats.org/officeDocument/2006/relationships/hyperlink" Target="https://ple.cl.df.gov.br/" TargetMode="External"/><Relationship Id="rId378" Type="http://schemas.openxmlformats.org/officeDocument/2006/relationships/hyperlink" Target="https://ple.cl.df.gov.br/" TargetMode="External"/><Relationship Id="rId585" Type="http://schemas.openxmlformats.org/officeDocument/2006/relationships/hyperlink" Target="https://ple.cl.df.gov.br/" TargetMode="External"/><Relationship Id="rId792" Type="http://schemas.openxmlformats.org/officeDocument/2006/relationships/hyperlink" Target="https://ple.cl.df.gov.br/" TargetMode="External"/><Relationship Id="rId806" Type="http://schemas.openxmlformats.org/officeDocument/2006/relationships/hyperlink" Target="https://ple.cl.df.gov.br/" TargetMode="External"/><Relationship Id="rId6" Type="http://schemas.openxmlformats.org/officeDocument/2006/relationships/hyperlink" Target="https://ple.cl.df.gov.br/" TargetMode="External"/><Relationship Id="rId238" Type="http://schemas.openxmlformats.org/officeDocument/2006/relationships/hyperlink" Target="https://ple.cl.df.gov.br/" TargetMode="External"/><Relationship Id="rId445" Type="http://schemas.openxmlformats.org/officeDocument/2006/relationships/hyperlink" Target="https://ple.cl.df.gov.br/" TargetMode="External"/><Relationship Id="rId652" Type="http://schemas.openxmlformats.org/officeDocument/2006/relationships/hyperlink" Target="https://ple.cl.df.gov.br/" TargetMode="External"/><Relationship Id="rId1075" Type="http://schemas.openxmlformats.org/officeDocument/2006/relationships/hyperlink" Target="https://ple.cl.df.gov.br/" TargetMode="External"/><Relationship Id="rId291" Type="http://schemas.openxmlformats.org/officeDocument/2006/relationships/hyperlink" Target="https://ple.cl.df.gov.br/" TargetMode="External"/><Relationship Id="rId305" Type="http://schemas.openxmlformats.org/officeDocument/2006/relationships/hyperlink" Target="https://ple.cl.df.gov.br/" TargetMode="External"/><Relationship Id="rId512" Type="http://schemas.openxmlformats.org/officeDocument/2006/relationships/hyperlink" Target="https://ple.cl.df.gov.br/" TargetMode="External"/><Relationship Id="rId957" Type="http://schemas.openxmlformats.org/officeDocument/2006/relationships/hyperlink" Target="https://ple.cl.df.gov.br/" TargetMode="External"/><Relationship Id="rId1142" Type="http://schemas.openxmlformats.org/officeDocument/2006/relationships/hyperlink" Target="https://ple.cl.df.gov.br/" TargetMode="External"/><Relationship Id="rId86" Type="http://schemas.openxmlformats.org/officeDocument/2006/relationships/hyperlink" Target="https://ple.cl.df.gov.br/" TargetMode="External"/><Relationship Id="rId151" Type="http://schemas.openxmlformats.org/officeDocument/2006/relationships/hyperlink" Target="https://ple.cl.df.gov.br/" TargetMode="External"/><Relationship Id="rId389" Type="http://schemas.openxmlformats.org/officeDocument/2006/relationships/hyperlink" Target="https://ple.cl.df.gov.br/" TargetMode="External"/><Relationship Id="rId596" Type="http://schemas.openxmlformats.org/officeDocument/2006/relationships/hyperlink" Target="https://ple.cl.df.gov.br/" TargetMode="External"/><Relationship Id="rId817" Type="http://schemas.openxmlformats.org/officeDocument/2006/relationships/hyperlink" Target="https://ple.cl.df.gov.br/" TargetMode="External"/><Relationship Id="rId1002" Type="http://schemas.openxmlformats.org/officeDocument/2006/relationships/hyperlink" Target="https://ple.cl.df.gov.br/" TargetMode="External"/><Relationship Id="rId249" Type="http://schemas.openxmlformats.org/officeDocument/2006/relationships/hyperlink" Target="https://ple.cl.df.gov.br/" TargetMode="External"/><Relationship Id="rId456" Type="http://schemas.openxmlformats.org/officeDocument/2006/relationships/hyperlink" Target="https://ple.cl.df.gov.br/" TargetMode="External"/><Relationship Id="rId663" Type="http://schemas.openxmlformats.org/officeDocument/2006/relationships/hyperlink" Target="https://ple.cl.df.gov.br/" TargetMode="External"/><Relationship Id="rId870" Type="http://schemas.openxmlformats.org/officeDocument/2006/relationships/hyperlink" Target="https://ple.cl.df.gov.br/" TargetMode="External"/><Relationship Id="rId1086" Type="http://schemas.openxmlformats.org/officeDocument/2006/relationships/hyperlink" Target="https://ple.cl.df.gov.br/" TargetMode="External"/><Relationship Id="rId13" Type="http://schemas.openxmlformats.org/officeDocument/2006/relationships/hyperlink" Target="https://ple.cl.df.gov.br/" TargetMode="External"/><Relationship Id="rId109" Type="http://schemas.openxmlformats.org/officeDocument/2006/relationships/hyperlink" Target="https://ple.cl.df.gov.br/" TargetMode="External"/><Relationship Id="rId316" Type="http://schemas.openxmlformats.org/officeDocument/2006/relationships/hyperlink" Target="https://ple.cl.df.gov.br/" TargetMode="External"/><Relationship Id="rId523" Type="http://schemas.openxmlformats.org/officeDocument/2006/relationships/hyperlink" Target="https://ple.cl.df.gov.br/" TargetMode="External"/><Relationship Id="rId968" Type="http://schemas.openxmlformats.org/officeDocument/2006/relationships/hyperlink" Target="https://ple.cl.df.gov.br/" TargetMode="External"/><Relationship Id="rId1153" Type="http://schemas.openxmlformats.org/officeDocument/2006/relationships/hyperlink" Target="https://ple.cl.df.gov.br/" TargetMode="External"/><Relationship Id="rId97" Type="http://schemas.openxmlformats.org/officeDocument/2006/relationships/hyperlink" Target="https://ple.cl.df.gov.br/" TargetMode="External"/><Relationship Id="rId730" Type="http://schemas.openxmlformats.org/officeDocument/2006/relationships/hyperlink" Target="https://ple.cl.df.gov.br/" TargetMode="External"/><Relationship Id="rId828" Type="http://schemas.openxmlformats.org/officeDocument/2006/relationships/hyperlink" Target="https://ple.cl.df.gov.br/" TargetMode="External"/><Relationship Id="rId1013" Type="http://schemas.openxmlformats.org/officeDocument/2006/relationships/hyperlink" Target="https://ple.cl.df.gov.br/" TargetMode="External"/><Relationship Id="rId162" Type="http://schemas.openxmlformats.org/officeDocument/2006/relationships/hyperlink" Target="https://ple.cl.df.gov.br/" TargetMode="External"/><Relationship Id="rId467" Type="http://schemas.openxmlformats.org/officeDocument/2006/relationships/hyperlink" Target="https://ple.cl.df.gov.br/" TargetMode="External"/><Relationship Id="rId1097" Type="http://schemas.openxmlformats.org/officeDocument/2006/relationships/hyperlink" Target="https://ple.cl.df.gov.br/" TargetMode="External"/><Relationship Id="rId674" Type="http://schemas.openxmlformats.org/officeDocument/2006/relationships/hyperlink" Target="https://ple.cl.df.gov.br/" TargetMode="External"/><Relationship Id="rId881" Type="http://schemas.openxmlformats.org/officeDocument/2006/relationships/hyperlink" Target="https://ple.cl.df.gov.br/" TargetMode="External"/><Relationship Id="rId979" Type="http://schemas.openxmlformats.org/officeDocument/2006/relationships/hyperlink" Target="https://ple.cl.df.gov.br/" TargetMode="External"/><Relationship Id="rId24" Type="http://schemas.openxmlformats.org/officeDocument/2006/relationships/hyperlink" Target="https://ple.cl.df.gov.br/" TargetMode="External"/><Relationship Id="rId327" Type="http://schemas.openxmlformats.org/officeDocument/2006/relationships/hyperlink" Target="https://ple.cl.df.gov.br/" TargetMode="External"/><Relationship Id="rId534" Type="http://schemas.openxmlformats.org/officeDocument/2006/relationships/hyperlink" Target="https://ple.cl.df.gov.br/" TargetMode="External"/><Relationship Id="rId741" Type="http://schemas.openxmlformats.org/officeDocument/2006/relationships/hyperlink" Target="https://ple.cl.df.gov.br/" TargetMode="External"/><Relationship Id="rId839" Type="http://schemas.openxmlformats.org/officeDocument/2006/relationships/hyperlink" Target="https://ple.cl.df.gov.br/" TargetMode="External"/><Relationship Id="rId1164" Type="http://schemas.openxmlformats.org/officeDocument/2006/relationships/hyperlink" Target="https://ple.cl.df.gov.br/" TargetMode="External"/><Relationship Id="rId173" Type="http://schemas.openxmlformats.org/officeDocument/2006/relationships/hyperlink" Target="https://ple.cl.df.gov.br/" TargetMode="External"/><Relationship Id="rId380" Type="http://schemas.openxmlformats.org/officeDocument/2006/relationships/hyperlink" Target="https://ple.cl.df.gov.br/" TargetMode="External"/><Relationship Id="rId601" Type="http://schemas.openxmlformats.org/officeDocument/2006/relationships/hyperlink" Target="https://ple.cl.df.gov.br/" TargetMode="External"/><Relationship Id="rId1024" Type="http://schemas.openxmlformats.org/officeDocument/2006/relationships/hyperlink" Target="https://ple.cl.df.gov.br/" TargetMode="External"/><Relationship Id="rId240" Type="http://schemas.openxmlformats.org/officeDocument/2006/relationships/hyperlink" Target="https://ple.cl.df.gov.br/" TargetMode="External"/><Relationship Id="rId478" Type="http://schemas.openxmlformats.org/officeDocument/2006/relationships/hyperlink" Target="https://ple.cl.df.gov.br/" TargetMode="External"/><Relationship Id="rId685" Type="http://schemas.openxmlformats.org/officeDocument/2006/relationships/hyperlink" Target="https://ple.cl.df.gov.br/" TargetMode="External"/><Relationship Id="rId892" Type="http://schemas.openxmlformats.org/officeDocument/2006/relationships/hyperlink" Target="https://ple.cl.df.gov.br/" TargetMode="External"/><Relationship Id="rId906" Type="http://schemas.openxmlformats.org/officeDocument/2006/relationships/hyperlink" Target="https://ple.cl.df.gov.br/" TargetMode="External"/><Relationship Id="rId35" Type="http://schemas.openxmlformats.org/officeDocument/2006/relationships/hyperlink" Target="https://ple.cl.df.gov.br/" TargetMode="External"/><Relationship Id="rId100" Type="http://schemas.openxmlformats.org/officeDocument/2006/relationships/hyperlink" Target="https://ple.cl.df.gov.br/" TargetMode="External"/><Relationship Id="rId338" Type="http://schemas.openxmlformats.org/officeDocument/2006/relationships/hyperlink" Target="https://ple.cl.df.gov.br/" TargetMode="External"/><Relationship Id="rId545" Type="http://schemas.openxmlformats.org/officeDocument/2006/relationships/hyperlink" Target="https://ple.cl.df.gov.br/" TargetMode="External"/><Relationship Id="rId752" Type="http://schemas.openxmlformats.org/officeDocument/2006/relationships/hyperlink" Target="https://ple.cl.df.gov.br/" TargetMode="External"/><Relationship Id="rId1175" Type="http://schemas.openxmlformats.org/officeDocument/2006/relationships/hyperlink" Target="https://ple.cl.df.gov.br/" TargetMode="External"/><Relationship Id="rId184" Type="http://schemas.openxmlformats.org/officeDocument/2006/relationships/hyperlink" Target="https://ple.cl.df.gov.br/" TargetMode="External"/><Relationship Id="rId391" Type="http://schemas.openxmlformats.org/officeDocument/2006/relationships/hyperlink" Target="https://ple.cl.df.gov.br/" TargetMode="External"/><Relationship Id="rId405" Type="http://schemas.openxmlformats.org/officeDocument/2006/relationships/hyperlink" Target="https://ple.cl.df.gov.br/" TargetMode="External"/><Relationship Id="rId612" Type="http://schemas.openxmlformats.org/officeDocument/2006/relationships/hyperlink" Target="https://ple.cl.df.gov.br/" TargetMode="External"/><Relationship Id="rId1035" Type="http://schemas.openxmlformats.org/officeDocument/2006/relationships/hyperlink" Target="https://ple.cl.df.gov.br/" TargetMode="External"/><Relationship Id="rId251" Type="http://schemas.openxmlformats.org/officeDocument/2006/relationships/hyperlink" Target="https://ple.cl.df.gov.br/" TargetMode="External"/><Relationship Id="rId489" Type="http://schemas.openxmlformats.org/officeDocument/2006/relationships/hyperlink" Target="https://ple.cl.df.gov.br/" TargetMode="External"/><Relationship Id="rId696" Type="http://schemas.openxmlformats.org/officeDocument/2006/relationships/hyperlink" Target="https://ple.cl.df.gov.br/" TargetMode="External"/><Relationship Id="rId917" Type="http://schemas.openxmlformats.org/officeDocument/2006/relationships/hyperlink" Target="https://ple.cl.df.gov.br/" TargetMode="External"/><Relationship Id="rId1102" Type="http://schemas.openxmlformats.org/officeDocument/2006/relationships/hyperlink" Target="https://ple.cl.df.gov.br/" TargetMode="External"/><Relationship Id="rId46" Type="http://schemas.openxmlformats.org/officeDocument/2006/relationships/hyperlink" Target="https://ple.cl.df.gov.br/" TargetMode="External"/><Relationship Id="rId349" Type="http://schemas.openxmlformats.org/officeDocument/2006/relationships/hyperlink" Target="https://ple.cl.df.gov.br/" TargetMode="External"/><Relationship Id="rId556" Type="http://schemas.openxmlformats.org/officeDocument/2006/relationships/hyperlink" Target="https://ple.cl.df.gov.br/" TargetMode="External"/><Relationship Id="rId763" Type="http://schemas.openxmlformats.org/officeDocument/2006/relationships/hyperlink" Target="https://ple.cl.df.gov.br/" TargetMode="External"/><Relationship Id="rId1186" Type="http://schemas.openxmlformats.org/officeDocument/2006/relationships/hyperlink" Target="https://www.cl.df.gov.br/web/guest/proposicao/-/documentos/REQ_1811_2025" TargetMode="External"/><Relationship Id="rId111" Type="http://schemas.openxmlformats.org/officeDocument/2006/relationships/hyperlink" Target="https://ple.cl.df.gov.br/" TargetMode="External"/><Relationship Id="rId195" Type="http://schemas.openxmlformats.org/officeDocument/2006/relationships/hyperlink" Target="https://ple.cl.df.gov.br/" TargetMode="External"/><Relationship Id="rId209" Type="http://schemas.openxmlformats.org/officeDocument/2006/relationships/hyperlink" Target="https://ple.cl.df.gov.br/" TargetMode="External"/><Relationship Id="rId416" Type="http://schemas.openxmlformats.org/officeDocument/2006/relationships/hyperlink" Target="https://ple.cl.df.gov.br/" TargetMode="External"/><Relationship Id="rId970" Type="http://schemas.openxmlformats.org/officeDocument/2006/relationships/hyperlink" Target="https://ple.cl.df.gov.br/" TargetMode="External"/><Relationship Id="rId1046" Type="http://schemas.openxmlformats.org/officeDocument/2006/relationships/hyperlink" Target="https://ple.cl.df.gov.br/" TargetMode="External"/><Relationship Id="rId623" Type="http://schemas.openxmlformats.org/officeDocument/2006/relationships/hyperlink" Target="https://ple.cl.df.gov.br/" TargetMode="External"/><Relationship Id="rId830" Type="http://schemas.openxmlformats.org/officeDocument/2006/relationships/hyperlink" Target="https://ple.cl.df.gov.br/" TargetMode="External"/><Relationship Id="rId928" Type="http://schemas.openxmlformats.org/officeDocument/2006/relationships/hyperlink" Target="https://ple.cl.df.gov.br/" TargetMode="External"/><Relationship Id="rId57" Type="http://schemas.openxmlformats.org/officeDocument/2006/relationships/hyperlink" Target="https://ple.cl.df.gov.br/" TargetMode="External"/><Relationship Id="rId262" Type="http://schemas.openxmlformats.org/officeDocument/2006/relationships/hyperlink" Target="https://ple.cl.df.gov.br/" TargetMode="External"/><Relationship Id="rId567" Type="http://schemas.openxmlformats.org/officeDocument/2006/relationships/hyperlink" Target="https://ple.cl.df.gov.br/" TargetMode="External"/><Relationship Id="rId1113" Type="http://schemas.openxmlformats.org/officeDocument/2006/relationships/hyperlink" Target="https://ple.cl.df.gov.br/" TargetMode="External"/><Relationship Id="rId1197" Type="http://schemas.openxmlformats.org/officeDocument/2006/relationships/hyperlink" Target="https://ple.cl.df.gov.br/" TargetMode="External"/><Relationship Id="rId122" Type="http://schemas.openxmlformats.org/officeDocument/2006/relationships/hyperlink" Target="https://ple.cl.df.gov.br/" TargetMode="External"/><Relationship Id="rId774" Type="http://schemas.openxmlformats.org/officeDocument/2006/relationships/hyperlink" Target="https://ple.cl.df.gov.br/" TargetMode="External"/><Relationship Id="rId981" Type="http://schemas.openxmlformats.org/officeDocument/2006/relationships/hyperlink" Target="https://ple.cl.df.gov.br/" TargetMode="External"/><Relationship Id="rId1057" Type="http://schemas.openxmlformats.org/officeDocument/2006/relationships/hyperlink" Target="https://ple.cl.df.gov.br/" TargetMode="External"/><Relationship Id="rId427" Type="http://schemas.openxmlformats.org/officeDocument/2006/relationships/hyperlink" Target="https://ple.cl.df.gov.br/" TargetMode="External"/><Relationship Id="rId634" Type="http://schemas.openxmlformats.org/officeDocument/2006/relationships/hyperlink" Target="https://ple.cl.df.gov.br/" TargetMode="External"/><Relationship Id="rId841" Type="http://schemas.openxmlformats.org/officeDocument/2006/relationships/hyperlink" Target="https://ple.cl.df.gov.br/" TargetMode="External"/><Relationship Id="rId273" Type="http://schemas.openxmlformats.org/officeDocument/2006/relationships/hyperlink" Target="https://ple.cl.df.gov.br/" TargetMode="External"/><Relationship Id="rId480" Type="http://schemas.openxmlformats.org/officeDocument/2006/relationships/hyperlink" Target="https://ple.cl.df.gov.br/" TargetMode="External"/><Relationship Id="rId701" Type="http://schemas.openxmlformats.org/officeDocument/2006/relationships/hyperlink" Target="https://ple.cl.df.gov.br/" TargetMode="External"/><Relationship Id="rId939" Type="http://schemas.openxmlformats.org/officeDocument/2006/relationships/hyperlink" Target="https://ple.cl.df.gov.br/" TargetMode="External"/><Relationship Id="rId1124" Type="http://schemas.openxmlformats.org/officeDocument/2006/relationships/hyperlink" Target="https://ple.cl.df.gov.br/" TargetMode="External"/><Relationship Id="rId68" Type="http://schemas.openxmlformats.org/officeDocument/2006/relationships/hyperlink" Target="https://ple.cl.df.gov.br/" TargetMode="External"/><Relationship Id="rId133" Type="http://schemas.openxmlformats.org/officeDocument/2006/relationships/hyperlink" Target="https://ple.cl.df.gov.br/" TargetMode="External"/><Relationship Id="rId340" Type="http://schemas.openxmlformats.org/officeDocument/2006/relationships/hyperlink" Target="https://ple.cl.df.gov.br/" TargetMode="External"/><Relationship Id="rId578" Type="http://schemas.openxmlformats.org/officeDocument/2006/relationships/hyperlink" Target="https://ple.cl.df.gov.br/" TargetMode="External"/><Relationship Id="rId785" Type="http://schemas.openxmlformats.org/officeDocument/2006/relationships/hyperlink" Target="https://ple.cl.df.gov.br/" TargetMode="External"/><Relationship Id="rId992" Type="http://schemas.openxmlformats.org/officeDocument/2006/relationships/hyperlink" Target="https://ple.cl.df.gov.br/" TargetMode="External"/><Relationship Id="rId200" Type="http://schemas.openxmlformats.org/officeDocument/2006/relationships/hyperlink" Target="https://ple.cl.df.gov.br/" TargetMode="External"/><Relationship Id="rId438" Type="http://schemas.openxmlformats.org/officeDocument/2006/relationships/hyperlink" Target="https://ple.cl.df.gov.br/" TargetMode="External"/><Relationship Id="rId645" Type="http://schemas.openxmlformats.org/officeDocument/2006/relationships/hyperlink" Target="https://ple.cl.df.gov.br/" TargetMode="External"/><Relationship Id="rId852" Type="http://schemas.openxmlformats.org/officeDocument/2006/relationships/hyperlink" Target="https://ple.cl.df.gov.br/" TargetMode="External"/><Relationship Id="rId1068" Type="http://schemas.openxmlformats.org/officeDocument/2006/relationships/hyperlink" Target="https://ple.cl.df.gov.br/" TargetMode="External"/><Relationship Id="rId284" Type="http://schemas.openxmlformats.org/officeDocument/2006/relationships/hyperlink" Target="https://ple.cl.df.gov.br/" TargetMode="External"/><Relationship Id="rId491" Type="http://schemas.openxmlformats.org/officeDocument/2006/relationships/hyperlink" Target="https://ple.cl.df.gov.br/" TargetMode="External"/><Relationship Id="rId505" Type="http://schemas.openxmlformats.org/officeDocument/2006/relationships/hyperlink" Target="https://ple.cl.df.gov.br/" TargetMode="External"/><Relationship Id="rId712" Type="http://schemas.openxmlformats.org/officeDocument/2006/relationships/hyperlink" Target="https://ple.cl.df.gov.br/" TargetMode="External"/><Relationship Id="rId1135" Type="http://schemas.openxmlformats.org/officeDocument/2006/relationships/hyperlink" Target="https://ple.cl.df.gov.br/" TargetMode="External"/><Relationship Id="rId79" Type="http://schemas.openxmlformats.org/officeDocument/2006/relationships/hyperlink" Target="https://ple.cl.df.gov.br/" TargetMode="External"/><Relationship Id="rId144" Type="http://schemas.openxmlformats.org/officeDocument/2006/relationships/hyperlink" Target="https://ple.cl.df.gov.br/" TargetMode="External"/><Relationship Id="rId589" Type="http://schemas.openxmlformats.org/officeDocument/2006/relationships/hyperlink" Target="https://ple.cl.df.gov.br/" TargetMode="External"/><Relationship Id="rId796" Type="http://schemas.openxmlformats.org/officeDocument/2006/relationships/hyperlink" Target="https://ple.cl.df.gov.br/" TargetMode="External"/><Relationship Id="rId1202" Type="http://schemas.openxmlformats.org/officeDocument/2006/relationships/hyperlink" Target="https://ple.cl.df.gov.br/" TargetMode="External"/><Relationship Id="rId351" Type="http://schemas.openxmlformats.org/officeDocument/2006/relationships/hyperlink" Target="https://ple.cl.df.gov.br/" TargetMode="External"/><Relationship Id="rId449" Type="http://schemas.openxmlformats.org/officeDocument/2006/relationships/hyperlink" Target="https://ple.cl.df.gov.br/" TargetMode="External"/><Relationship Id="rId656" Type="http://schemas.openxmlformats.org/officeDocument/2006/relationships/hyperlink" Target="https://ple.cl.df.gov.br/" TargetMode="External"/><Relationship Id="rId863" Type="http://schemas.openxmlformats.org/officeDocument/2006/relationships/hyperlink" Target="https://ple.cl.df.gov.br/" TargetMode="External"/><Relationship Id="rId1079" Type="http://schemas.openxmlformats.org/officeDocument/2006/relationships/hyperlink" Target="https://ple.cl.df.gov.br/" TargetMode="External"/><Relationship Id="rId211" Type="http://schemas.openxmlformats.org/officeDocument/2006/relationships/hyperlink" Target="https://ple.cl.df.gov.br/" TargetMode="External"/><Relationship Id="rId295" Type="http://schemas.openxmlformats.org/officeDocument/2006/relationships/hyperlink" Target="https://ple.cl.df.gov.br/" TargetMode="External"/><Relationship Id="rId309" Type="http://schemas.openxmlformats.org/officeDocument/2006/relationships/hyperlink" Target="https://ple.cl.df.gov.br/" TargetMode="External"/><Relationship Id="rId516" Type="http://schemas.openxmlformats.org/officeDocument/2006/relationships/hyperlink" Target="https://ple.cl.df.gov.br/" TargetMode="External"/><Relationship Id="rId1146" Type="http://schemas.openxmlformats.org/officeDocument/2006/relationships/hyperlink" Target="https://ple.cl.df.gov.br/" TargetMode="External"/><Relationship Id="rId723" Type="http://schemas.openxmlformats.org/officeDocument/2006/relationships/hyperlink" Target="https://ple.cl.df.gov.br/" TargetMode="External"/><Relationship Id="rId930" Type="http://schemas.openxmlformats.org/officeDocument/2006/relationships/hyperlink" Target="https://ple.cl.df.gov.br/" TargetMode="External"/><Relationship Id="rId1006" Type="http://schemas.openxmlformats.org/officeDocument/2006/relationships/hyperlink" Target="https://ple.cl.df.gov.br/" TargetMode="External"/><Relationship Id="rId155" Type="http://schemas.openxmlformats.org/officeDocument/2006/relationships/hyperlink" Target="https://ple.cl.df.gov.br/" TargetMode="External"/><Relationship Id="rId362" Type="http://schemas.openxmlformats.org/officeDocument/2006/relationships/hyperlink" Target="https://ple.cl.df.gov.br/" TargetMode="External"/><Relationship Id="rId222" Type="http://schemas.openxmlformats.org/officeDocument/2006/relationships/hyperlink" Target="https://ple.cl.df.gov.br/" TargetMode="External"/><Relationship Id="rId667" Type="http://schemas.openxmlformats.org/officeDocument/2006/relationships/hyperlink" Target="https://ple.cl.df.gov.br/" TargetMode="External"/><Relationship Id="rId874" Type="http://schemas.openxmlformats.org/officeDocument/2006/relationships/hyperlink" Target="https://ple.cl.df.gov.br/" TargetMode="External"/><Relationship Id="rId17" Type="http://schemas.openxmlformats.org/officeDocument/2006/relationships/hyperlink" Target="https://ple.cl.df.gov.br/" TargetMode="External"/><Relationship Id="rId527" Type="http://schemas.openxmlformats.org/officeDocument/2006/relationships/hyperlink" Target="https://ple.cl.df.gov.br/" TargetMode="External"/><Relationship Id="rId734" Type="http://schemas.openxmlformats.org/officeDocument/2006/relationships/hyperlink" Target="https://ple.cl.df.gov.br/" TargetMode="External"/><Relationship Id="rId941" Type="http://schemas.openxmlformats.org/officeDocument/2006/relationships/hyperlink" Target="https://ple.cl.df.gov.br/" TargetMode="External"/><Relationship Id="rId1157" Type="http://schemas.openxmlformats.org/officeDocument/2006/relationships/hyperlink" Target="https://ple.cl.df.gov.br/" TargetMode="External"/><Relationship Id="rId70" Type="http://schemas.openxmlformats.org/officeDocument/2006/relationships/hyperlink" Target="https://ple.cl.df.gov.br/" TargetMode="External"/><Relationship Id="rId166" Type="http://schemas.openxmlformats.org/officeDocument/2006/relationships/hyperlink" Target="https://ple.cl.df.gov.br/" TargetMode="External"/><Relationship Id="rId373" Type="http://schemas.openxmlformats.org/officeDocument/2006/relationships/hyperlink" Target="https://ple.cl.df.gov.br/" TargetMode="External"/><Relationship Id="rId580" Type="http://schemas.openxmlformats.org/officeDocument/2006/relationships/hyperlink" Target="https://ple.cl.df.gov.br/" TargetMode="External"/><Relationship Id="rId801" Type="http://schemas.openxmlformats.org/officeDocument/2006/relationships/hyperlink" Target="https://ple.cl.df.gov.br/" TargetMode="External"/><Relationship Id="rId1017" Type="http://schemas.openxmlformats.org/officeDocument/2006/relationships/hyperlink" Target="https://ple.cl.df.gov.br/" TargetMode="External"/><Relationship Id="rId1" Type="http://schemas.openxmlformats.org/officeDocument/2006/relationships/hyperlink" Target="https://ple.cl.df.gov.br/" TargetMode="External"/><Relationship Id="rId233" Type="http://schemas.openxmlformats.org/officeDocument/2006/relationships/hyperlink" Target="https://ple.cl.df.gov.br/" TargetMode="External"/><Relationship Id="rId440" Type="http://schemas.openxmlformats.org/officeDocument/2006/relationships/hyperlink" Target="https://ple.cl.df.gov.br/" TargetMode="External"/><Relationship Id="rId678" Type="http://schemas.openxmlformats.org/officeDocument/2006/relationships/hyperlink" Target="https://ple.cl.df.gov.br/" TargetMode="External"/><Relationship Id="rId885" Type="http://schemas.openxmlformats.org/officeDocument/2006/relationships/hyperlink" Target="https://ple.cl.df.gov.br/" TargetMode="External"/><Relationship Id="rId1070" Type="http://schemas.openxmlformats.org/officeDocument/2006/relationships/hyperlink" Target="https://ple.cl.df.gov.br/" TargetMode="External"/><Relationship Id="rId28" Type="http://schemas.openxmlformats.org/officeDocument/2006/relationships/hyperlink" Target="https://ple.cl.df.gov.br/" TargetMode="External"/><Relationship Id="rId300" Type="http://schemas.openxmlformats.org/officeDocument/2006/relationships/hyperlink" Target="https://ple.cl.df.gov.br/" TargetMode="External"/><Relationship Id="rId538" Type="http://schemas.openxmlformats.org/officeDocument/2006/relationships/hyperlink" Target="https://ple.cl.df.gov.br/" TargetMode="External"/><Relationship Id="rId745" Type="http://schemas.openxmlformats.org/officeDocument/2006/relationships/hyperlink" Target="https://ple.cl.df.gov.br/" TargetMode="External"/><Relationship Id="rId952" Type="http://schemas.openxmlformats.org/officeDocument/2006/relationships/hyperlink" Target="https://ple.cl.df.gov.br/" TargetMode="External"/><Relationship Id="rId1168" Type="http://schemas.openxmlformats.org/officeDocument/2006/relationships/hyperlink" Target="https://ple.cl.df.gov.br/" TargetMode="External"/><Relationship Id="rId81" Type="http://schemas.openxmlformats.org/officeDocument/2006/relationships/hyperlink" Target="https://ple.cl.df.gov.br/" TargetMode="External"/><Relationship Id="rId177" Type="http://schemas.openxmlformats.org/officeDocument/2006/relationships/hyperlink" Target="https://ple.cl.df.gov.br/" TargetMode="External"/><Relationship Id="rId384" Type="http://schemas.openxmlformats.org/officeDocument/2006/relationships/hyperlink" Target="https://ple.cl.df.gov.br/" TargetMode="External"/><Relationship Id="rId591" Type="http://schemas.openxmlformats.org/officeDocument/2006/relationships/hyperlink" Target="https://ple.cl.df.gov.br/" TargetMode="External"/><Relationship Id="rId605" Type="http://schemas.openxmlformats.org/officeDocument/2006/relationships/hyperlink" Target="https://ple.cl.df.gov.br/" TargetMode="External"/><Relationship Id="rId812" Type="http://schemas.openxmlformats.org/officeDocument/2006/relationships/hyperlink" Target="https://ple.cl.df.gov.br/" TargetMode="External"/><Relationship Id="rId1028" Type="http://schemas.openxmlformats.org/officeDocument/2006/relationships/hyperlink" Target="https://ple.cl.df.gov.br/" TargetMode="External"/><Relationship Id="rId244" Type="http://schemas.openxmlformats.org/officeDocument/2006/relationships/hyperlink" Target="https://ple.cl.df.gov.br/" TargetMode="External"/><Relationship Id="rId689" Type="http://schemas.openxmlformats.org/officeDocument/2006/relationships/hyperlink" Target="https://ple.cl.df.gov.br/" TargetMode="External"/><Relationship Id="rId896" Type="http://schemas.openxmlformats.org/officeDocument/2006/relationships/hyperlink" Target="https://ple.cl.df.gov.br/" TargetMode="External"/><Relationship Id="rId1081" Type="http://schemas.openxmlformats.org/officeDocument/2006/relationships/hyperlink" Target="https://ple.cl.df.gov.br/" TargetMode="External"/><Relationship Id="rId39" Type="http://schemas.openxmlformats.org/officeDocument/2006/relationships/hyperlink" Target="https://ple.cl.df.gov.br/" TargetMode="External"/><Relationship Id="rId451" Type="http://schemas.openxmlformats.org/officeDocument/2006/relationships/hyperlink" Target="https://ple.cl.df.gov.br/" TargetMode="External"/><Relationship Id="rId549" Type="http://schemas.openxmlformats.org/officeDocument/2006/relationships/hyperlink" Target="https://ple.cl.df.gov.br/" TargetMode="External"/><Relationship Id="rId756" Type="http://schemas.openxmlformats.org/officeDocument/2006/relationships/hyperlink" Target="https://ple.cl.df.gov.br/" TargetMode="External"/><Relationship Id="rId1179" Type="http://schemas.openxmlformats.org/officeDocument/2006/relationships/hyperlink" Target="https://ple.cl.df.gov.br/" TargetMode="External"/><Relationship Id="rId104" Type="http://schemas.openxmlformats.org/officeDocument/2006/relationships/hyperlink" Target="https://ple.cl.df.gov.br/" TargetMode="External"/><Relationship Id="rId188" Type="http://schemas.openxmlformats.org/officeDocument/2006/relationships/hyperlink" Target="https://ple.cl.df.gov.br/" TargetMode="External"/><Relationship Id="rId311" Type="http://schemas.openxmlformats.org/officeDocument/2006/relationships/hyperlink" Target="https://ple.cl.df.gov.br/" TargetMode="External"/><Relationship Id="rId395" Type="http://schemas.openxmlformats.org/officeDocument/2006/relationships/hyperlink" Target="https://ple.cl.df.gov.br/" TargetMode="External"/><Relationship Id="rId409" Type="http://schemas.openxmlformats.org/officeDocument/2006/relationships/hyperlink" Target="https://ple.cl.df.gov.br/" TargetMode="External"/><Relationship Id="rId963" Type="http://schemas.openxmlformats.org/officeDocument/2006/relationships/hyperlink" Target="https://ple.cl.df.gov.br/" TargetMode="External"/><Relationship Id="rId1039" Type="http://schemas.openxmlformats.org/officeDocument/2006/relationships/hyperlink" Target="https://ple.cl.df.gov.br/" TargetMode="External"/><Relationship Id="rId92" Type="http://schemas.openxmlformats.org/officeDocument/2006/relationships/hyperlink" Target="https://ple.cl.df.gov.br/" TargetMode="External"/><Relationship Id="rId616" Type="http://schemas.openxmlformats.org/officeDocument/2006/relationships/hyperlink" Target="https://ple.cl.df.gov.br/" TargetMode="External"/><Relationship Id="rId823" Type="http://schemas.openxmlformats.org/officeDocument/2006/relationships/hyperlink" Target="https://ple.cl.df.gov.br/" TargetMode="External"/><Relationship Id="rId255" Type="http://schemas.openxmlformats.org/officeDocument/2006/relationships/hyperlink" Target="https://ple.cl.df.gov.br/" TargetMode="External"/><Relationship Id="rId462" Type="http://schemas.openxmlformats.org/officeDocument/2006/relationships/hyperlink" Target="https://ple.cl.df.gov.br/" TargetMode="External"/><Relationship Id="rId1092" Type="http://schemas.openxmlformats.org/officeDocument/2006/relationships/hyperlink" Target="https://ple.cl.df.gov.br/" TargetMode="External"/><Relationship Id="rId1106" Type="http://schemas.openxmlformats.org/officeDocument/2006/relationships/hyperlink" Target="https://ple.cl.df.gov.br/" TargetMode="External"/><Relationship Id="rId115" Type="http://schemas.openxmlformats.org/officeDocument/2006/relationships/hyperlink" Target="https://ple.cl.df.gov.br/" TargetMode="External"/><Relationship Id="rId322" Type="http://schemas.openxmlformats.org/officeDocument/2006/relationships/hyperlink" Target="https://ple.cl.df.gov.br/" TargetMode="External"/><Relationship Id="rId767" Type="http://schemas.openxmlformats.org/officeDocument/2006/relationships/hyperlink" Target="https://ple.cl.df.gov.br/" TargetMode="External"/><Relationship Id="rId974" Type="http://schemas.openxmlformats.org/officeDocument/2006/relationships/hyperlink" Target="https://ple.cl.df.gov.br/" TargetMode="External"/><Relationship Id="rId199" Type="http://schemas.openxmlformats.org/officeDocument/2006/relationships/hyperlink" Target="https://ple.cl.df.gov.br/" TargetMode="External"/><Relationship Id="rId627" Type="http://schemas.openxmlformats.org/officeDocument/2006/relationships/hyperlink" Target="https://ple.cl.df.gov.br/" TargetMode="External"/><Relationship Id="rId834" Type="http://schemas.openxmlformats.org/officeDocument/2006/relationships/hyperlink" Target="https://ple.cl.df.gov.br/" TargetMode="External"/><Relationship Id="rId266" Type="http://schemas.openxmlformats.org/officeDocument/2006/relationships/hyperlink" Target="https://ple.cl.df.gov.br/" TargetMode="External"/><Relationship Id="rId473" Type="http://schemas.openxmlformats.org/officeDocument/2006/relationships/hyperlink" Target="https://ple.cl.df.gov.br/" TargetMode="External"/><Relationship Id="rId680" Type="http://schemas.openxmlformats.org/officeDocument/2006/relationships/hyperlink" Target="https://ple.cl.df.gov.br/" TargetMode="External"/><Relationship Id="rId901" Type="http://schemas.openxmlformats.org/officeDocument/2006/relationships/hyperlink" Target="https://ple.cl.df.gov.br/" TargetMode="External"/><Relationship Id="rId1117" Type="http://schemas.openxmlformats.org/officeDocument/2006/relationships/hyperlink" Target="https://ple.cl.df.gov.br/" TargetMode="External"/><Relationship Id="rId30" Type="http://schemas.openxmlformats.org/officeDocument/2006/relationships/hyperlink" Target="https://ple.cl.df.gov.br/" TargetMode="External"/><Relationship Id="rId126" Type="http://schemas.openxmlformats.org/officeDocument/2006/relationships/hyperlink" Target="https://ple.cl.df.gov.br/" TargetMode="External"/><Relationship Id="rId333" Type="http://schemas.openxmlformats.org/officeDocument/2006/relationships/hyperlink" Target="https://ple.cl.df.gov.br/" TargetMode="External"/><Relationship Id="rId540" Type="http://schemas.openxmlformats.org/officeDocument/2006/relationships/hyperlink" Target="https://ple.cl.df.gov.br/" TargetMode="External"/><Relationship Id="rId778" Type="http://schemas.openxmlformats.org/officeDocument/2006/relationships/hyperlink" Target="https://ple.cl.df.gov.br/" TargetMode="External"/><Relationship Id="rId985" Type="http://schemas.openxmlformats.org/officeDocument/2006/relationships/hyperlink" Target="https://ple.cl.df.gov.br/" TargetMode="External"/><Relationship Id="rId1170" Type="http://schemas.openxmlformats.org/officeDocument/2006/relationships/hyperlink" Target="https://ple.cl.df.gov.br/" TargetMode="External"/><Relationship Id="rId638" Type="http://schemas.openxmlformats.org/officeDocument/2006/relationships/hyperlink" Target="https://ple.cl.df.gov.br/" TargetMode="External"/><Relationship Id="rId845" Type="http://schemas.openxmlformats.org/officeDocument/2006/relationships/hyperlink" Target="https://ple.cl.df.gov.br/" TargetMode="External"/><Relationship Id="rId1030" Type="http://schemas.openxmlformats.org/officeDocument/2006/relationships/hyperlink" Target="https://ple.cl.df.gov.br/" TargetMode="External"/><Relationship Id="rId277" Type="http://schemas.openxmlformats.org/officeDocument/2006/relationships/hyperlink" Target="https://ple.cl.df.gov.br/" TargetMode="External"/><Relationship Id="rId400" Type="http://schemas.openxmlformats.org/officeDocument/2006/relationships/hyperlink" Target="https://ple.cl.df.gov.br/" TargetMode="External"/><Relationship Id="rId484" Type="http://schemas.openxmlformats.org/officeDocument/2006/relationships/hyperlink" Target="https://ple.cl.df.gov.br/" TargetMode="External"/><Relationship Id="rId705" Type="http://schemas.openxmlformats.org/officeDocument/2006/relationships/hyperlink" Target="https://ple.cl.df.gov.br/" TargetMode="External"/><Relationship Id="rId1128" Type="http://schemas.openxmlformats.org/officeDocument/2006/relationships/hyperlink" Target="https://ple.cl.df.gov.br/" TargetMode="External"/><Relationship Id="rId137" Type="http://schemas.openxmlformats.org/officeDocument/2006/relationships/hyperlink" Target="https://ple.cl.df.gov.br/" TargetMode="External"/><Relationship Id="rId344" Type="http://schemas.openxmlformats.org/officeDocument/2006/relationships/hyperlink" Target="https://ple.cl.df.gov.br/" TargetMode="External"/><Relationship Id="rId691" Type="http://schemas.openxmlformats.org/officeDocument/2006/relationships/hyperlink" Target="https://ple.cl.df.gov.br/" TargetMode="External"/><Relationship Id="rId789" Type="http://schemas.openxmlformats.org/officeDocument/2006/relationships/hyperlink" Target="https://ple.cl.df.gov.br/" TargetMode="External"/><Relationship Id="rId912" Type="http://schemas.openxmlformats.org/officeDocument/2006/relationships/hyperlink" Target="https://ple.cl.df.gov.br/" TargetMode="External"/><Relationship Id="rId996" Type="http://schemas.openxmlformats.org/officeDocument/2006/relationships/hyperlink" Target="https://ple.cl.df.gov.br/" TargetMode="External"/><Relationship Id="rId41" Type="http://schemas.openxmlformats.org/officeDocument/2006/relationships/hyperlink" Target="https://ple.cl.df.gov.br/" TargetMode="External"/><Relationship Id="rId551" Type="http://schemas.openxmlformats.org/officeDocument/2006/relationships/hyperlink" Target="https://ple.cl.df.gov.br/" TargetMode="External"/><Relationship Id="rId649" Type="http://schemas.openxmlformats.org/officeDocument/2006/relationships/hyperlink" Target="https://ple.cl.df.gov.br/" TargetMode="External"/><Relationship Id="rId856" Type="http://schemas.openxmlformats.org/officeDocument/2006/relationships/hyperlink" Target="https://ple.cl.df.gov.br/" TargetMode="External"/><Relationship Id="rId1181" Type="http://schemas.openxmlformats.org/officeDocument/2006/relationships/hyperlink" Target="https://www.cl.df.gov.br/web/guest/proposicao/-/documentos/REQ_1811_2025" TargetMode="External"/><Relationship Id="rId190" Type="http://schemas.openxmlformats.org/officeDocument/2006/relationships/hyperlink" Target="https://ple.cl.df.gov.br/" TargetMode="External"/><Relationship Id="rId204" Type="http://schemas.openxmlformats.org/officeDocument/2006/relationships/hyperlink" Target="https://ple.cl.df.gov.br/" TargetMode="External"/><Relationship Id="rId288" Type="http://schemas.openxmlformats.org/officeDocument/2006/relationships/hyperlink" Target="https://ple.cl.df.gov.br/" TargetMode="External"/><Relationship Id="rId411" Type="http://schemas.openxmlformats.org/officeDocument/2006/relationships/hyperlink" Target="https://ple.cl.df.gov.br/" TargetMode="External"/><Relationship Id="rId509" Type="http://schemas.openxmlformats.org/officeDocument/2006/relationships/hyperlink" Target="https://ple.cl.df.gov.br/" TargetMode="External"/><Relationship Id="rId1041" Type="http://schemas.openxmlformats.org/officeDocument/2006/relationships/hyperlink" Target="https://ple.cl.df.gov.br/" TargetMode="External"/><Relationship Id="rId1139" Type="http://schemas.openxmlformats.org/officeDocument/2006/relationships/hyperlink" Target="https://ple.cl.df.gov.br/" TargetMode="External"/><Relationship Id="rId495" Type="http://schemas.openxmlformats.org/officeDocument/2006/relationships/hyperlink" Target="https://ple.cl.df.gov.br/" TargetMode="External"/><Relationship Id="rId716" Type="http://schemas.openxmlformats.org/officeDocument/2006/relationships/hyperlink" Target="https://ple.cl.df.gov.br/" TargetMode="External"/><Relationship Id="rId923" Type="http://schemas.openxmlformats.org/officeDocument/2006/relationships/hyperlink" Target="https://ple.cl.df.gov.br/" TargetMode="External"/><Relationship Id="rId52" Type="http://schemas.openxmlformats.org/officeDocument/2006/relationships/hyperlink" Target="https://ple.cl.df.gov.br/" TargetMode="External"/><Relationship Id="rId148" Type="http://schemas.openxmlformats.org/officeDocument/2006/relationships/hyperlink" Target="https://ple.cl.df.gov.br/" TargetMode="External"/><Relationship Id="rId355" Type="http://schemas.openxmlformats.org/officeDocument/2006/relationships/hyperlink" Target="https://ple.cl.df.gov.br/" TargetMode="External"/><Relationship Id="rId562" Type="http://schemas.openxmlformats.org/officeDocument/2006/relationships/hyperlink" Target="https://ple.cl.df.gov.br/" TargetMode="External"/><Relationship Id="rId1192" Type="http://schemas.openxmlformats.org/officeDocument/2006/relationships/hyperlink" Target="https://www.cl.df.gov.br/web/guest/proposicao/-/documentos/REQ_1847_2025" TargetMode="External"/><Relationship Id="rId215" Type="http://schemas.openxmlformats.org/officeDocument/2006/relationships/hyperlink" Target="https://ple.cl.df.gov.br/" TargetMode="External"/><Relationship Id="rId422" Type="http://schemas.openxmlformats.org/officeDocument/2006/relationships/hyperlink" Target="https://ple.cl.df.gov.br/" TargetMode="External"/><Relationship Id="rId867" Type="http://schemas.openxmlformats.org/officeDocument/2006/relationships/hyperlink" Target="https://ple.cl.df.gov.br/" TargetMode="External"/><Relationship Id="rId1052" Type="http://schemas.openxmlformats.org/officeDocument/2006/relationships/hyperlink" Target="https://ple.cl.df.gov.br/" TargetMode="External"/><Relationship Id="rId299" Type="http://schemas.openxmlformats.org/officeDocument/2006/relationships/hyperlink" Target="https://ple.cl.df.gov.br/" TargetMode="External"/><Relationship Id="rId727" Type="http://schemas.openxmlformats.org/officeDocument/2006/relationships/hyperlink" Target="https://ple.cl.df.gov.br/" TargetMode="External"/><Relationship Id="rId934" Type="http://schemas.openxmlformats.org/officeDocument/2006/relationships/hyperlink" Target="https://ple.cl.df.gov.br/" TargetMode="External"/><Relationship Id="rId63" Type="http://schemas.openxmlformats.org/officeDocument/2006/relationships/hyperlink" Target="https://ple.cl.df.gov.br/" TargetMode="External"/><Relationship Id="rId159" Type="http://schemas.openxmlformats.org/officeDocument/2006/relationships/hyperlink" Target="https://ple.cl.df.gov.br/" TargetMode="External"/><Relationship Id="rId366" Type="http://schemas.openxmlformats.org/officeDocument/2006/relationships/hyperlink" Target="https://ple.cl.df.gov.br/" TargetMode="External"/><Relationship Id="rId573" Type="http://schemas.openxmlformats.org/officeDocument/2006/relationships/hyperlink" Target="https://ple.cl.df.gov.br/" TargetMode="External"/><Relationship Id="rId780" Type="http://schemas.openxmlformats.org/officeDocument/2006/relationships/hyperlink" Target="https://ple.cl.df.gov.br/" TargetMode="External"/><Relationship Id="rId226" Type="http://schemas.openxmlformats.org/officeDocument/2006/relationships/hyperlink" Target="https://ple.cl.df.gov.br/" TargetMode="External"/><Relationship Id="rId433" Type="http://schemas.openxmlformats.org/officeDocument/2006/relationships/hyperlink" Target="https://ple.cl.df.gov.br/" TargetMode="External"/><Relationship Id="rId878" Type="http://schemas.openxmlformats.org/officeDocument/2006/relationships/hyperlink" Target="https://ple.cl.df.gov.br/" TargetMode="External"/><Relationship Id="rId1063" Type="http://schemas.openxmlformats.org/officeDocument/2006/relationships/hyperlink" Target="https://ple.cl.df.gov.br/" TargetMode="External"/><Relationship Id="rId640" Type="http://schemas.openxmlformats.org/officeDocument/2006/relationships/hyperlink" Target="https://ple.cl.df.gov.br/" TargetMode="External"/><Relationship Id="rId738" Type="http://schemas.openxmlformats.org/officeDocument/2006/relationships/hyperlink" Target="https://ple.cl.df.gov.br/" TargetMode="External"/><Relationship Id="rId945" Type="http://schemas.openxmlformats.org/officeDocument/2006/relationships/hyperlink" Target="https://ple.cl.df.gov.br/" TargetMode="External"/><Relationship Id="rId74" Type="http://schemas.openxmlformats.org/officeDocument/2006/relationships/hyperlink" Target="https://ple.cl.df.gov.br/" TargetMode="External"/><Relationship Id="rId377" Type="http://schemas.openxmlformats.org/officeDocument/2006/relationships/hyperlink" Target="https://ple.cl.df.gov.br/" TargetMode="External"/><Relationship Id="rId500" Type="http://schemas.openxmlformats.org/officeDocument/2006/relationships/hyperlink" Target="https://ple.cl.df.gov.br/" TargetMode="External"/><Relationship Id="rId584" Type="http://schemas.openxmlformats.org/officeDocument/2006/relationships/hyperlink" Target="https://ple.cl.df.gov.br/" TargetMode="External"/><Relationship Id="rId805" Type="http://schemas.openxmlformats.org/officeDocument/2006/relationships/hyperlink" Target="https://ple.cl.df.gov.br/" TargetMode="External"/><Relationship Id="rId1130" Type="http://schemas.openxmlformats.org/officeDocument/2006/relationships/hyperlink" Target="https://ple.cl.df.gov.br/" TargetMode="External"/><Relationship Id="rId5" Type="http://schemas.openxmlformats.org/officeDocument/2006/relationships/hyperlink" Target="https://ple.cl.df.gov.br/" TargetMode="External"/><Relationship Id="rId237" Type="http://schemas.openxmlformats.org/officeDocument/2006/relationships/hyperlink" Target="https://ple.cl.df.gov.br/" TargetMode="External"/><Relationship Id="rId791" Type="http://schemas.openxmlformats.org/officeDocument/2006/relationships/hyperlink" Target="https://ple.cl.df.gov.br/" TargetMode="External"/><Relationship Id="rId889" Type="http://schemas.openxmlformats.org/officeDocument/2006/relationships/hyperlink" Target="https://ple.cl.df.gov.br/" TargetMode="External"/><Relationship Id="rId1074" Type="http://schemas.openxmlformats.org/officeDocument/2006/relationships/hyperlink" Target="https://ple.cl.df.gov.br/" TargetMode="External"/><Relationship Id="rId444" Type="http://schemas.openxmlformats.org/officeDocument/2006/relationships/hyperlink" Target="https://ple.cl.df.gov.br/" TargetMode="External"/><Relationship Id="rId651" Type="http://schemas.openxmlformats.org/officeDocument/2006/relationships/hyperlink" Target="https://ple.cl.df.gov.br/" TargetMode="External"/><Relationship Id="rId749" Type="http://schemas.openxmlformats.org/officeDocument/2006/relationships/hyperlink" Target="https://ple.cl.df.gov.br/" TargetMode="External"/><Relationship Id="rId290" Type="http://schemas.openxmlformats.org/officeDocument/2006/relationships/hyperlink" Target="https://ple.cl.df.gov.br/" TargetMode="External"/><Relationship Id="rId304" Type="http://schemas.openxmlformats.org/officeDocument/2006/relationships/hyperlink" Target="https://ple.cl.df.gov.br/" TargetMode="External"/><Relationship Id="rId388" Type="http://schemas.openxmlformats.org/officeDocument/2006/relationships/hyperlink" Target="https://ple.cl.df.gov.br/" TargetMode="External"/><Relationship Id="rId511" Type="http://schemas.openxmlformats.org/officeDocument/2006/relationships/hyperlink" Target="https://ple.cl.df.gov.br/" TargetMode="External"/><Relationship Id="rId609" Type="http://schemas.openxmlformats.org/officeDocument/2006/relationships/hyperlink" Target="https://ple.cl.df.gov.br/" TargetMode="External"/><Relationship Id="rId956" Type="http://schemas.openxmlformats.org/officeDocument/2006/relationships/hyperlink" Target="https://ple.cl.df.gov.br/" TargetMode="External"/><Relationship Id="rId1141" Type="http://schemas.openxmlformats.org/officeDocument/2006/relationships/hyperlink" Target="https://ple.cl.df.gov.br/" TargetMode="External"/><Relationship Id="rId85" Type="http://schemas.openxmlformats.org/officeDocument/2006/relationships/hyperlink" Target="https://ple.cl.df.gov.br/" TargetMode="External"/><Relationship Id="rId150" Type="http://schemas.openxmlformats.org/officeDocument/2006/relationships/hyperlink" Target="https://ple.cl.df.gov.br/" TargetMode="External"/><Relationship Id="rId595" Type="http://schemas.openxmlformats.org/officeDocument/2006/relationships/hyperlink" Target="https://ple.cl.df.gov.br/" TargetMode="External"/><Relationship Id="rId816" Type="http://schemas.openxmlformats.org/officeDocument/2006/relationships/hyperlink" Target="https://ple.cl.df.gov.br/" TargetMode="External"/><Relationship Id="rId1001" Type="http://schemas.openxmlformats.org/officeDocument/2006/relationships/hyperlink" Target="https://ple.cl.df.gov.br/" TargetMode="External"/><Relationship Id="rId248" Type="http://schemas.openxmlformats.org/officeDocument/2006/relationships/hyperlink" Target="https://ple.cl.df.gov.br/" TargetMode="External"/><Relationship Id="rId455" Type="http://schemas.openxmlformats.org/officeDocument/2006/relationships/hyperlink" Target="https://ple.cl.df.gov.br/" TargetMode="External"/><Relationship Id="rId662" Type="http://schemas.openxmlformats.org/officeDocument/2006/relationships/hyperlink" Target="https://ple.cl.df.gov.br/" TargetMode="External"/><Relationship Id="rId1085" Type="http://schemas.openxmlformats.org/officeDocument/2006/relationships/hyperlink" Target="https://ple.cl.df.gov.br/" TargetMode="External"/><Relationship Id="rId12" Type="http://schemas.openxmlformats.org/officeDocument/2006/relationships/hyperlink" Target="https://ple.cl.df.gov.br/" TargetMode="External"/><Relationship Id="rId108" Type="http://schemas.openxmlformats.org/officeDocument/2006/relationships/hyperlink" Target="https://ple.cl.df.gov.br/" TargetMode="External"/><Relationship Id="rId315" Type="http://schemas.openxmlformats.org/officeDocument/2006/relationships/hyperlink" Target="https://ple.cl.df.gov.br/" TargetMode="External"/><Relationship Id="rId522" Type="http://schemas.openxmlformats.org/officeDocument/2006/relationships/hyperlink" Target="https://ple.cl.df.gov.br/" TargetMode="External"/><Relationship Id="rId967" Type="http://schemas.openxmlformats.org/officeDocument/2006/relationships/hyperlink" Target="https://ple.cl.df.gov.br/" TargetMode="External"/><Relationship Id="rId1152" Type="http://schemas.openxmlformats.org/officeDocument/2006/relationships/hyperlink" Target="https://ple.cl.df.gov.br/" TargetMode="External"/><Relationship Id="rId96" Type="http://schemas.openxmlformats.org/officeDocument/2006/relationships/hyperlink" Target="https://ple.cl.df.gov.br/" TargetMode="External"/><Relationship Id="rId161" Type="http://schemas.openxmlformats.org/officeDocument/2006/relationships/hyperlink" Target="https://ple.cl.df.gov.br/" TargetMode="External"/><Relationship Id="rId399" Type="http://schemas.openxmlformats.org/officeDocument/2006/relationships/hyperlink" Target="https://ple.cl.df.gov.br/" TargetMode="External"/><Relationship Id="rId827" Type="http://schemas.openxmlformats.org/officeDocument/2006/relationships/hyperlink" Target="https://ple.cl.df.gov.br/" TargetMode="External"/><Relationship Id="rId1012" Type="http://schemas.openxmlformats.org/officeDocument/2006/relationships/hyperlink" Target="https://ple.cl.df.gov.br/" TargetMode="External"/><Relationship Id="rId259" Type="http://schemas.openxmlformats.org/officeDocument/2006/relationships/hyperlink" Target="https://ple.cl.df.gov.br/" TargetMode="External"/><Relationship Id="rId466" Type="http://schemas.openxmlformats.org/officeDocument/2006/relationships/hyperlink" Target="https://ple.cl.df.gov.br/" TargetMode="External"/><Relationship Id="rId673" Type="http://schemas.openxmlformats.org/officeDocument/2006/relationships/hyperlink" Target="https://ple.cl.df.gov.br/" TargetMode="External"/><Relationship Id="rId880" Type="http://schemas.openxmlformats.org/officeDocument/2006/relationships/hyperlink" Target="https://ple.cl.df.gov.br/" TargetMode="External"/><Relationship Id="rId1096" Type="http://schemas.openxmlformats.org/officeDocument/2006/relationships/hyperlink" Target="https://ple.cl.df.gov.br/" TargetMode="External"/><Relationship Id="rId23" Type="http://schemas.openxmlformats.org/officeDocument/2006/relationships/hyperlink" Target="https://ple.cl.df.gov.br/" TargetMode="External"/><Relationship Id="rId119" Type="http://schemas.openxmlformats.org/officeDocument/2006/relationships/hyperlink" Target="https://ple.cl.df.gov.br/" TargetMode="External"/><Relationship Id="rId326" Type="http://schemas.openxmlformats.org/officeDocument/2006/relationships/hyperlink" Target="https://ple.cl.df.gov.br/" TargetMode="External"/><Relationship Id="rId533" Type="http://schemas.openxmlformats.org/officeDocument/2006/relationships/hyperlink" Target="https://ple.cl.df.gov.br/" TargetMode="External"/><Relationship Id="rId978" Type="http://schemas.openxmlformats.org/officeDocument/2006/relationships/hyperlink" Target="https://ple.cl.df.gov.br/" TargetMode="External"/><Relationship Id="rId1163" Type="http://schemas.openxmlformats.org/officeDocument/2006/relationships/hyperlink" Target="https://ple.cl.df.gov.br/" TargetMode="External"/><Relationship Id="rId740" Type="http://schemas.openxmlformats.org/officeDocument/2006/relationships/hyperlink" Target="https://ple.cl.df.gov.br/" TargetMode="External"/><Relationship Id="rId838" Type="http://schemas.openxmlformats.org/officeDocument/2006/relationships/hyperlink" Target="https://ple.cl.df.gov.br/" TargetMode="External"/><Relationship Id="rId1023" Type="http://schemas.openxmlformats.org/officeDocument/2006/relationships/hyperlink" Target="https://ple.cl.df.gov.br/" TargetMode="External"/><Relationship Id="rId172" Type="http://schemas.openxmlformats.org/officeDocument/2006/relationships/hyperlink" Target="https://ple.cl.df.gov.br/" TargetMode="External"/><Relationship Id="rId477" Type="http://schemas.openxmlformats.org/officeDocument/2006/relationships/hyperlink" Target="https://ple.cl.df.gov.br/" TargetMode="External"/><Relationship Id="rId600" Type="http://schemas.openxmlformats.org/officeDocument/2006/relationships/hyperlink" Target="https://ple.cl.df.gov.br/" TargetMode="External"/><Relationship Id="rId684" Type="http://schemas.openxmlformats.org/officeDocument/2006/relationships/hyperlink" Target="https://ple.cl.df.gov.br/" TargetMode="External"/><Relationship Id="rId337" Type="http://schemas.openxmlformats.org/officeDocument/2006/relationships/hyperlink" Target="https://ple.cl.df.gov.br/" TargetMode="External"/><Relationship Id="rId891" Type="http://schemas.openxmlformats.org/officeDocument/2006/relationships/hyperlink" Target="https://ple.cl.df.gov.br/" TargetMode="External"/><Relationship Id="rId905" Type="http://schemas.openxmlformats.org/officeDocument/2006/relationships/hyperlink" Target="https://ple.cl.df.gov.br/" TargetMode="External"/><Relationship Id="rId989" Type="http://schemas.openxmlformats.org/officeDocument/2006/relationships/hyperlink" Target="https://ple.cl.df.gov.br/" TargetMode="External"/><Relationship Id="rId34" Type="http://schemas.openxmlformats.org/officeDocument/2006/relationships/hyperlink" Target="https://ple.cl.df.gov.br/" TargetMode="External"/><Relationship Id="rId544" Type="http://schemas.openxmlformats.org/officeDocument/2006/relationships/hyperlink" Target="https://ple.cl.df.gov.br/" TargetMode="External"/><Relationship Id="rId751" Type="http://schemas.openxmlformats.org/officeDocument/2006/relationships/hyperlink" Target="https://ple.cl.df.gov.br/" TargetMode="External"/><Relationship Id="rId849" Type="http://schemas.openxmlformats.org/officeDocument/2006/relationships/hyperlink" Target="https://ple.cl.df.gov.br/" TargetMode="External"/><Relationship Id="rId1174" Type="http://schemas.openxmlformats.org/officeDocument/2006/relationships/hyperlink" Target="https://ple.cl.df.gov.br/" TargetMode="External"/><Relationship Id="rId183" Type="http://schemas.openxmlformats.org/officeDocument/2006/relationships/hyperlink" Target="https://ple.cl.df.gov.br/" TargetMode="External"/><Relationship Id="rId390" Type="http://schemas.openxmlformats.org/officeDocument/2006/relationships/hyperlink" Target="https://ple.cl.df.gov.br/" TargetMode="External"/><Relationship Id="rId404" Type="http://schemas.openxmlformats.org/officeDocument/2006/relationships/hyperlink" Target="https://ple.cl.df.gov.br/" TargetMode="External"/><Relationship Id="rId611" Type="http://schemas.openxmlformats.org/officeDocument/2006/relationships/hyperlink" Target="https://ple.cl.df.gov.br/" TargetMode="External"/><Relationship Id="rId1034" Type="http://schemas.openxmlformats.org/officeDocument/2006/relationships/hyperlink" Target="https://ple.cl.df.gov.br/" TargetMode="External"/><Relationship Id="rId250" Type="http://schemas.openxmlformats.org/officeDocument/2006/relationships/hyperlink" Target="https://ple.cl.df.gov.br/" TargetMode="External"/><Relationship Id="rId488" Type="http://schemas.openxmlformats.org/officeDocument/2006/relationships/hyperlink" Target="https://ple.cl.df.gov.br/" TargetMode="External"/><Relationship Id="rId695" Type="http://schemas.openxmlformats.org/officeDocument/2006/relationships/hyperlink" Target="https://ple.cl.df.gov.br/" TargetMode="External"/><Relationship Id="rId709" Type="http://schemas.openxmlformats.org/officeDocument/2006/relationships/hyperlink" Target="https://ple.cl.df.gov.br/" TargetMode="External"/><Relationship Id="rId916" Type="http://schemas.openxmlformats.org/officeDocument/2006/relationships/hyperlink" Target="https://ple.cl.df.gov.br/" TargetMode="External"/><Relationship Id="rId1101" Type="http://schemas.openxmlformats.org/officeDocument/2006/relationships/hyperlink" Target="https://ple.cl.df.gov.br/" TargetMode="External"/><Relationship Id="rId45" Type="http://schemas.openxmlformats.org/officeDocument/2006/relationships/hyperlink" Target="https://ple.cl.df.gov.br/" TargetMode="External"/><Relationship Id="rId110" Type="http://schemas.openxmlformats.org/officeDocument/2006/relationships/hyperlink" Target="https://ple.cl.df.gov.br/" TargetMode="External"/><Relationship Id="rId348" Type="http://schemas.openxmlformats.org/officeDocument/2006/relationships/hyperlink" Target="https://ple.cl.df.gov.br/" TargetMode="External"/><Relationship Id="rId555" Type="http://schemas.openxmlformats.org/officeDocument/2006/relationships/hyperlink" Target="https://ple.cl.df.gov.br/" TargetMode="External"/><Relationship Id="rId762" Type="http://schemas.openxmlformats.org/officeDocument/2006/relationships/hyperlink" Target="https://ple.cl.df.gov.br/" TargetMode="External"/><Relationship Id="rId1185" Type="http://schemas.openxmlformats.org/officeDocument/2006/relationships/hyperlink" Target="https://www.cl.df.gov.br/web/guest/proposicao/-/documentos/REQ_1811_2025" TargetMode="External"/><Relationship Id="rId194" Type="http://schemas.openxmlformats.org/officeDocument/2006/relationships/hyperlink" Target="https://ple.cl.df.gov.br/" TargetMode="External"/><Relationship Id="rId208" Type="http://schemas.openxmlformats.org/officeDocument/2006/relationships/hyperlink" Target="https://ple.cl.df.gov.br/" TargetMode="External"/><Relationship Id="rId415" Type="http://schemas.openxmlformats.org/officeDocument/2006/relationships/hyperlink" Target="https://ple.cl.df.gov.br/" TargetMode="External"/><Relationship Id="rId622" Type="http://schemas.openxmlformats.org/officeDocument/2006/relationships/hyperlink" Target="https://ple.cl.df.gov.br/" TargetMode="External"/><Relationship Id="rId1045" Type="http://schemas.openxmlformats.org/officeDocument/2006/relationships/hyperlink" Target="https://ple.cl.df.gov.br/" TargetMode="External"/><Relationship Id="rId261" Type="http://schemas.openxmlformats.org/officeDocument/2006/relationships/hyperlink" Target="https://ple.cl.df.gov.br/" TargetMode="External"/><Relationship Id="rId499" Type="http://schemas.openxmlformats.org/officeDocument/2006/relationships/hyperlink" Target="https://ple.cl.df.gov.br/" TargetMode="External"/><Relationship Id="rId927" Type="http://schemas.openxmlformats.org/officeDocument/2006/relationships/hyperlink" Target="https://ple.cl.df.gov.br/" TargetMode="External"/><Relationship Id="rId1112" Type="http://schemas.openxmlformats.org/officeDocument/2006/relationships/hyperlink" Target="https://ple.cl.df.gov.br/" TargetMode="External"/><Relationship Id="rId56" Type="http://schemas.openxmlformats.org/officeDocument/2006/relationships/hyperlink" Target="https://ple.cl.df.gov.br/" TargetMode="External"/><Relationship Id="rId359" Type="http://schemas.openxmlformats.org/officeDocument/2006/relationships/hyperlink" Target="https://ple.cl.df.gov.br/" TargetMode="External"/><Relationship Id="rId566" Type="http://schemas.openxmlformats.org/officeDocument/2006/relationships/hyperlink" Target="https://ple.cl.df.gov.br/" TargetMode="External"/><Relationship Id="rId773" Type="http://schemas.openxmlformats.org/officeDocument/2006/relationships/hyperlink" Target="https://ple.cl.df.gov.br/" TargetMode="External"/><Relationship Id="rId1196" Type="http://schemas.openxmlformats.org/officeDocument/2006/relationships/hyperlink" Target="https://ple.cl.df.gov.br/" TargetMode="External"/><Relationship Id="rId121" Type="http://schemas.openxmlformats.org/officeDocument/2006/relationships/hyperlink" Target="https://ple.cl.df.gov.br/" TargetMode="External"/><Relationship Id="rId219" Type="http://schemas.openxmlformats.org/officeDocument/2006/relationships/hyperlink" Target="https://ple.cl.df.gov.br/" TargetMode="External"/><Relationship Id="rId426" Type="http://schemas.openxmlformats.org/officeDocument/2006/relationships/hyperlink" Target="https://ple.cl.df.gov.br/" TargetMode="External"/><Relationship Id="rId633" Type="http://schemas.openxmlformats.org/officeDocument/2006/relationships/hyperlink" Target="https://ple.cl.df.gov.br/" TargetMode="External"/><Relationship Id="rId980" Type="http://schemas.openxmlformats.org/officeDocument/2006/relationships/hyperlink" Target="https://ple.cl.df.gov.br/" TargetMode="External"/><Relationship Id="rId1056" Type="http://schemas.openxmlformats.org/officeDocument/2006/relationships/hyperlink" Target="https://ple.cl.df.gov.br/" TargetMode="External"/><Relationship Id="rId840" Type="http://schemas.openxmlformats.org/officeDocument/2006/relationships/hyperlink" Target="https://ple.cl.df.gov.br/" TargetMode="External"/><Relationship Id="rId938" Type="http://schemas.openxmlformats.org/officeDocument/2006/relationships/hyperlink" Target="https://ple.cl.df.gov.br/" TargetMode="External"/><Relationship Id="rId67" Type="http://schemas.openxmlformats.org/officeDocument/2006/relationships/hyperlink" Target="https://ple.cl.df.gov.br/" TargetMode="External"/><Relationship Id="rId272" Type="http://schemas.openxmlformats.org/officeDocument/2006/relationships/hyperlink" Target="https://ple.cl.df.gov.br/" TargetMode="External"/><Relationship Id="rId577" Type="http://schemas.openxmlformats.org/officeDocument/2006/relationships/hyperlink" Target="https://ple.cl.df.gov.br/" TargetMode="External"/><Relationship Id="rId700" Type="http://schemas.openxmlformats.org/officeDocument/2006/relationships/hyperlink" Target="https://ple.cl.df.gov.br/" TargetMode="External"/><Relationship Id="rId1123" Type="http://schemas.openxmlformats.org/officeDocument/2006/relationships/hyperlink" Target="https://ple.cl.df.gov.br/" TargetMode="External"/><Relationship Id="rId132" Type="http://schemas.openxmlformats.org/officeDocument/2006/relationships/hyperlink" Target="https://ple.cl.df.gov.br/" TargetMode="External"/><Relationship Id="rId784" Type="http://schemas.openxmlformats.org/officeDocument/2006/relationships/hyperlink" Target="https://ple.cl.df.gov.br/" TargetMode="External"/><Relationship Id="rId991" Type="http://schemas.openxmlformats.org/officeDocument/2006/relationships/hyperlink" Target="https://ple.cl.df.gov.br/" TargetMode="External"/><Relationship Id="rId1067" Type="http://schemas.openxmlformats.org/officeDocument/2006/relationships/hyperlink" Target="https://ple.cl.df.gov.br/" TargetMode="External"/><Relationship Id="rId437" Type="http://schemas.openxmlformats.org/officeDocument/2006/relationships/hyperlink" Target="https://ple.cl.df.gov.br/" TargetMode="External"/><Relationship Id="rId644" Type="http://schemas.openxmlformats.org/officeDocument/2006/relationships/hyperlink" Target="https://ple.cl.df.gov.br/" TargetMode="External"/><Relationship Id="rId851" Type="http://schemas.openxmlformats.org/officeDocument/2006/relationships/hyperlink" Target="https://ple.cl.df.gov.br/" TargetMode="External"/><Relationship Id="rId283" Type="http://schemas.openxmlformats.org/officeDocument/2006/relationships/hyperlink" Target="https://ple.cl.df.gov.br/" TargetMode="External"/><Relationship Id="rId490" Type="http://schemas.openxmlformats.org/officeDocument/2006/relationships/hyperlink" Target="https://ple.cl.df.gov.br/" TargetMode="External"/><Relationship Id="rId504" Type="http://schemas.openxmlformats.org/officeDocument/2006/relationships/hyperlink" Target="https://ple.cl.df.gov.br/" TargetMode="External"/><Relationship Id="rId711" Type="http://schemas.openxmlformats.org/officeDocument/2006/relationships/hyperlink" Target="https://ple.cl.df.gov.br/" TargetMode="External"/><Relationship Id="rId949" Type="http://schemas.openxmlformats.org/officeDocument/2006/relationships/hyperlink" Target="https://ple.cl.df.gov.br/" TargetMode="External"/><Relationship Id="rId1134" Type="http://schemas.openxmlformats.org/officeDocument/2006/relationships/hyperlink" Target="https://ple.cl.df.gov.br/" TargetMode="External"/><Relationship Id="rId78" Type="http://schemas.openxmlformats.org/officeDocument/2006/relationships/hyperlink" Target="https://ple.cl.df.gov.br/" TargetMode="External"/><Relationship Id="rId143" Type="http://schemas.openxmlformats.org/officeDocument/2006/relationships/hyperlink" Target="https://ple.cl.df.gov.br/" TargetMode="External"/><Relationship Id="rId350" Type="http://schemas.openxmlformats.org/officeDocument/2006/relationships/hyperlink" Target="https://ple.cl.df.gov.br/" TargetMode="External"/><Relationship Id="rId588" Type="http://schemas.openxmlformats.org/officeDocument/2006/relationships/hyperlink" Target="https://ple.cl.df.gov.br/" TargetMode="External"/><Relationship Id="rId795" Type="http://schemas.openxmlformats.org/officeDocument/2006/relationships/hyperlink" Target="https://ple.cl.df.gov.br/" TargetMode="External"/><Relationship Id="rId809" Type="http://schemas.openxmlformats.org/officeDocument/2006/relationships/hyperlink" Target="https://ple.cl.df.gov.br/" TargetMode="External"/><Relationship Id="rId1201" Type="http://schemas.openxmlformats.org/officeDocument/2006/relationships/hyperlink" Target="https://ple.cl.df.gov.br/" TargetMode="External"/><Relationship Id="rId9" Type="http://schemas.openxmlformats.org/officeDocument/2006/relationships/hyperlink" Target="https://ple.cl.df.gov.br/" TargetMode="External"/><Relationship Id="rId210" Type="http://schemas.openxmlformats.org/officeDocument/2006/relationships/hyperlink" Target="https://ple.cl.df.gov.br/" TargetMode="External"/><Relationship Id="rId448" Type="http://schemas.openxmlformats.org/officeDocument/2006/relationships/hyperlink" Target="https://ple.cl.df.gov.br/" TargetMode="External"/><Relationship Id="rId655" Type="http://schemas.openxmlformats.org/officeDocument/2006/relationships/hyperlink" Target="https://ple.cl.df.gov.br/" TargetMode="External"/><Relationship Id="rId862" Type="http://schemas.openxmlformats.org/officeDocument/2006/relationships/hyperlink" Target="https://ple.cl.df.gov.br/" TargetMode="External"/><Relationship Id="rId1078" Type="http://schemas.openxmlformats.org/officeDocument/2006/relationships/hyperlink" Target="https://ple.cl.df.gov.br/" TargetMode="External"/><Relationship Id="rId294" Type="http://schemas.openxmlformats.org/officeDocument/2006/relationships/hyperlink" Target="https://ple.cl.df.gov.br/" TargetMode="External"/><Relationship Id="rId308" Type="http://schemas.openxmlformats.org/officeDocument/2006/relationships/hyperlink" Target="https://ple.cl.df.gov.br/" TargetMode="External"/><Relationship Id="rId515" Type="http://schemas.openxmlformats.org/officeDocument/2006/relationships/hyperlink" Target="https://ple.cl.df.gov.br/" TargetMode="External"/><Relationship Id="rId722" Type="http://schemas.openxmlformats.org/officeDocument/2006/relationships/hyperlink" Target="https://ple.cl.df.gov.br/" TargetMode="External"/><Relationship Id="rId1145" Type="http://schemas.openxmlformats.org/officeDocument/2006/relationships/hyperlink" Target="https://ple.cl.df.gov.br/" TargetMode="External"/><Relationship Id="rId89" Type="http://schemas.openxmlformats.org/officeDocument/2006/relationships/hyperlink" Target="https://ple.cl.df.gov.br/" TargetMode="External"/><Relationship Id="rId154" Type="http://schemas.openxmlformats.org/officeDocument/2006/relationships/hyperlink" Target="https://ple.cl.df.gov.br/" TargetMode="External"/><Relationship Id="rId361" Type="http://schemas.openxmlformats.org/officeDocument/2006/relationships/hyperlink" Target="https://ple.cl.df.gov.br/" TargetMode="External"/><Relationship Id="rId599" Type="http://schemas.openxmlformats.org/officeDocument/2006/relationships/hyperlink" Target="https://ple.cl.df.gov.br/" TargetMode="External"/><Relationship Id="rId1005" Type="http://schemas.openxmlformats.org/officeDocument/2006/relationships/hyperlink" Target="https://ple.cl.df.gov.br/" TargetMode="External"/><Relationship Id="rId459" Type="http://schemas.openxmlformats.org/officeDocument/2006/relationships/hyperlink" Target="https://ple.cl.df.gov.br/" TargetMode="External"/><Relationship Id="rId666" Type="http://schemas.openxmlformats.org/officeDocument/2006/relationships/hyperlink" Target="https://ple.cl.df.gov.br/" TargetMode="External"/><Relationship Id="rId873" Type="http://schemas.openxmlformats.org/officeDocument/2006/relationships/hyperlink" Target="https://ple.cl.df.gov.br/" TargetMode="External"/><Relationship Id="rId1089" Type="http://schemas.openxmlformats.org/officeDocument/2006/relationships/hyperlink" Target="https://ple.cl.df.gov.br/" TargetMode="External"/><Relationship Id="rId16" Type="http://schemas.openxmlformats.org/officeDocument/2006/relationships/hyperlink" Target="https://ple.cl.df.gov.br/" TargetMode="External"/><Relationship Id="rId221" Type="http://schemas.openxmlformats.org/officeDocument/2006/relationships/hyperlink" Target="https://ple.cl.df.gov.br/" TargetMode="External"/><Relationship Id="rId319" Type="http://schemas.openxmlformats.org/officeDocument/2006/relationships/hyperlink" Target="https://ple.cl.df.gov.br/" TargetMode="External"/><Relationship Id="rId526" Type="http://schemas.openxmlformats.org/officeDocument/2006/relationships/hyperlink" Target="https://ple.cl.df.gov.br/" TargetMode="External"/><Relationship Id="rId1156" Type="http://schemas.openxmlformats.org/officeDocument/2006/relationships/hyperlink" Target="https://ple.cl.df.gov.br/" TargetMode="External"/><Relationship Id="rId733" Type="http://schemas.openxmlformats.org/officeDocument/2006/relationships/hyperlink" Target="https://ple.cl.df.gov.br/" TargetMode="External"/><Relationship Id="rId940" Type="http://schemas.openxmlformats.org/officeDocument/2006/relationships/hyperlink" Target="https://ple.cl.df.gov.br/" TargetMode="External"/><Relationship Id="rId1016" Type="http://schemas.openxmlformats.org/officeDocument/2006/relationships/hyperlink" Target="https://ple.cl.df.gov.br/" TargetMode="External"/><Relationship Id="rId165" Type="http://schemas.openxmlformats.org/officeDocument/2006/relationships/hyperlink" Target="https://ple.cl.df.gov.br/" TargetMode="External"/><Relationship Id="rId372" Type="http://schemas.openxmlformats.org/officeDocument/2006/relationships/hyperlink" Target="https://ple.cl.df.gov.br/" TargetMode="External"/><Relationship Id="rId677" Type="http://schemas.openxmlformats.org/officeDocument/2006/relationships/hyperlink" Target="https://ple.cl.df.gov.br/" TargetMode="External"/><Relationship Id="rId800" Type="http://schemas.openxmlformats.org/officeDocument/2006/relationships/hyperlink" Target="https://ple.cl.df.gov.br/" TargetMode="External"/><Relationship Id="rId232" Type="http://schemas.openxmlformats.org/officeDocument/2006/relationships/hyperlink" Target="https://ple.cl.df.gov.br/" TargetMode="External"/><Relationship Id="rId884" Type="http://schemas.openxmlformats.org/officeDocument/2006/relationships/hyperlink" Target="https://ple.cl.df.gov.br/" TargetMode="External"/><Relationship Id="rId27" Type="http://schemas.openxmlformats.org/officeDocument/2006/relationships/hyperlink" Target="https://ple.cl.df.gov.br/" TargetMode="External"/><Relationship Id="rId537" Type="http://schemas.openxmlformats.org/officeDocument/2006/relationships/hyperlink" Target="https://ple.cl.df.gov.br/" TargetMode="External"/><Relationship Id="rId744" Type="http://schemas.openxmlformats.org/officeDocument/2006/relationships/hyperlink" Target="https://ple.cl.df.gov.br/" TargetMode="External"/><Relationship Id="rId951" Type="http://schemas.openxmlformats.org/officeDocument/2006/relationships/hyperlink" Target="https://ple.cl.df.gov.br/" TargetMode="External"/><Relationship Id="rId1167" Type="http://schemas.openxmlformats.org/officeDocument/2006/relationships/hyperlink" Target="https://ple.cl.df.gov.br/" TargetMode="External"/><Relationship Id="rId80" Type="http://schemas.openxmlformats.org/officeDocument/2006/relationships/hyperlink" Target="https://ple.cl.df.gov.br/" TargetMode="External"/><Relationship Id="rId176" Type="http://schemas.openxmlformats.org/officeDocument/2006/relationships/hyperlink" Target="https://ple.cl.df.gov.br/" TargetMode="External"/><Relationship Id="rId383" Type="http://schemas.openxmlformats.org/officeDocument/2006/relationships/hyperlink" Target="https://ple.cl.df.gov.br/" TargetMode="External"/><Relationship Id="rId590" Type="http://schemas.openxmlformats.org/officeDocument/2006/relationships/hyperlink" Target="https://ple.cl.df.gov.br/" TargetMode="External"/><Relationship Id="rId604" Type="http://schemas.openxmlformats.org/officeDocument/2006/relationships/hyperlink" Target="https://ple.cl.df.gov.br/" TargetMode="External"/><Relationship Id="rId811" Type="http://schemas.openxmlformats.org/officeDocument/2006/relationships/hyperlink" Target="https://ple.cl.df.gov.br/" TargetMode="External"/><Relationship Id="rId1027" Type="http://schemas.openxmlformats.org/officeDocument/2006/relationships/hyperlink" Target="https://ple.cl.df.gov.br/" TargetMode="External"/><Relationship Id="rId243" Type="http://schemas.openxmlformats.org/officeDocument/2006/relationships/hyperlink" Target="https://ple.cl.df.gov.br/" TargetMode="External"/><Relationship Id="rId450" Type="http://schemas.openxmlformats.org/officeDocument/2006/relationships/hyperlink" Target="https://ple.cl.df.gov.br/" TargetMode="External"/><Relationship Id="rId688" Type="http://schemas.openxmlformats.org/officeDocument/2006/relationships/hyperlink" Target="https://ple.cl.df.gov.br/" TargetMode="External"/><Relationship Id="rId895" Type="http://schemas.openxmlformats.org/officeDocument/2006/relationships/hyperlink" Target="https://ple.cl.df.gov.br/" TargetMode="External"/><Relationship Id="rId909" Type="http://schemas.openxmlformats.org/officeDocument/2006/relationships/hyperlink" Target="https://ple.cl.df.gov.br/" TargetMode="External"/><Relationship Id="rId1080" Type="http://schemas.openxmlformats.org/officeDocument/2006/relationships/hyperlink" Target="https://ple.cl.df.gov.br/" TargetMode="External"/><Relationship Id="rId38" Type="http://schemas.openxmlformats.org/officeDocument/2006/relationships/hyperlink" Target="https://ple.cl.df.gov.br/" TargetMode="External"/><Relationship Id="rId103" Type="http://schemas.openxmlformats.org/officeDocument/2006/relationships/hyperlink" Target="https://ple.cl.df.gov.br/" TargetMode="External"/><Relationship Id="rId310" Type="http://schemas.openxmlformats.org/officeDocument/2006/relationships/hyperlink" Target="https://ple.cl.df.gov.br/" TargetMode="External"/><Relationship Id="rId548" Type="http://schemas.openxmlformats.org/officeDocument/2006/relationships/hyperlink" Target="https://ple.cl.df.gov.br/" TargetMode="External"/><Relationship Id="rId755" Type="http://schemas.openxmlformats.org/officeDocument/2006/relationships/hyperlink" Target="https://ple.cl.df.gov.br/" TargetMode="External"/><Relationship Id="rId962" Type="http://schemas.openxmlformats.org/officeDocument/2006/relationships/hyperlink" Target="https://ple.cl.df.gov.br/" TargetMode="External"/><Relationship Id="rId1178" Type="http://schemas.openxmlformats.org/officeDocument/2006/relationships/hyperlink" Target="https://ple.cl.df.gov.br/" TargetMode="External"/><Relationship Id="rId91" Type="http://schemas.openxmlformats.org/officeDocument/2006/relationships/hyperlink" Target="https://ple.cl.df.gov.br/" TargetMode="External"/><Relationship Id="rId187" Type="http://schemas.openxmlformats.org/officeDocument/2006/relationships/hyperlink" Target="https://ple.cl.df.gov.br/" TargetMode="External"/><Relationship Id="rId394" Type="http://schemas.openxmlformats.org/officeDocument/2006/relationships/hyperlink" Target="https://ple.cl.df.gov.br/" TargetMode="External"/><Relationship Id="rId408" Type="http://schemas.openxmlformats.org/officeDocument/2006/relationships/hyperlink" Target="https://ple.cl.df.gov.br/" TargetMode="External"/><Relationship Id="rId615" Type="http://schemas.openxmlformats.org/officeDocument/2006/relationships/hyperlink" Target="https://ple.cl.df.gov.br/" TargetMode="External"/><Relationship Id="rId822" Type="http://schemas.openxmlformats.org/officeDocument/2006/relationships/hyperlink" Target="https://ple.cl.df.gov.br/" TargetMode="External"/><Relationship Id="rId1038" Type="http://schemas.openxmlformats.org/officeDocument/2006/relationships/hyperlink" Target="https://ple.cl.df.gov.br/" TargetMode="External"/><Relationship Id="rId254" Type="http://schemas.openxmlformats.org/officeDocument/2006/relationships/hyperlink" Target="https://ple.cl.df.gov.br/" TargetMode="External"/><Relationship Id="rId699" Type="http://schemas.openxmlformats.org/officeDocument/2006/relationships/hyperlink" Target="https://ple.cl.df.gov.br/" TargetMode="External"/><Relationship Id="rId1091" Type="http://schemas.openxmlformats.org/officeDocument/2006/relationships/hyperlink" Target="https://ple.cl.df.gov.br/" TargetMode="External"/><Relationship Id="rId1105" Type="http://schemas.openxmlformats.org/officeDocument/2006/relationships/hyperlink" Target="https://ple.cl.df.gov.br/" TargetMode="External"/><Relationship Id="rId49" Type="http://schemas.openxmlformats.org/officeDocument/2006/relationships/hyperlink" Target="https://ple.cl.df.gov.br/" TargetMode="External"/><Relationship Id="rId114" Type="http://schemas.openxmlformats.org/officeDocument/2006/relationships/hyperlink" Target="https://ple.cl.df.gov.br/" TargetMode="External"/><Relationship Id="rId461" Type="http://schemas.openxmlformats.org/officeDocument/2006/relationships/hyperlink" Target="https://ple.cl.df.gov.br/" TargetMode="External"/><Relationship Id="rId559" Type="http://schemas.openxmlformats.org/officeDocument/2006/relationships/hyperlink" Target="https://ple.cl.df.gov.br/" TargetMode="External"/><Relationship Id="rId766" Type="http://schemas.openxmlformats.org/officeDocument/2006/relationships/hyperlink" Target="https://ple.cl.df.gov.br/" TargetMode="External"/><Relationship Id="rId1189" Type="http://schemas.openxmlformats.org/officeDocument/2006/relationships/hyperlink" Target="https://www.cl.df.gov.br/web/guest/proposicao/-/documentos/REQ_1841_2025" TargetMode="External"/><Relationship Id="rId198" Type="http://schemas.openxmlformats.org/officeDocument/2006/relationships/hyperlink" Target="https://ple.cl.df.gov.br/" TargetMode="External"/><Relationship Id="rId321" Type="http://schemas.openxmlformats.org/officeDocument/2006/relationships/hyperlink" Target="https://ple.cl.df.gov.br/" TargetMode="External"/><Relationship Id="rId419" Type="http://schemas.openxmlformats.org/officeDocument/2006/relationships/hyperlink" Target="https://ple.cl.df.gov.br/" TargetMode="External"/><Relationship Id="rId626" Type="http://schemas.openxmlformats.org/officeDocument/2006/relationships/hyperlink" Target="https://ple.cl.df.gov.br/" TargetMode="External"/><Relationship Id="rId973" Type="http://schemas.openxmlformats.org/officeDocument/2006/relationships/hyperlink" Target="https://ple.cl.df.gov.br/" TargetMode="External"/><Relationship Id="rId1049" Type="http://schemas.openxmlformats.org/officeDocument/2006/relationships/hyperlink" Target="https://ple.cl.df.gov.br/" TargetMode="External"/><Relationship Id="rId833" Type="http://schemas.openxmlformats.org/officeDocument/2006/relationships/hyperlink" Target="https://ple.cl.df.gov.br/" TargetMode="External"/><Relationship Id="rId1116" Type="http://schemas.openxmlformats.org/officeDocument/2006/relationships/hyperlink" Target="https://ple.cl.df.gov.br/" TargetMode="External"/><Relationship Id="rId265" Type="http://schemas.openxmlformats.org/officeDocument/2006/relationships/hyperlink" Target="https://ple.cl.df.gov.br/" TargetMode="External"/><Relationship Id="rId472" Type="http://schemas.openxmlformats.org/officeDocument/2006/relationships/hyperlink" Target="https://ple.cl.df.gov.br/" TargetMode="External"/><Relationship Id="rId900" Type="http://schemas.openxmlformats.org/officeDocument/2006/relationships/hyperlink" Target="https://ple.cl.df.gov.br/" TargetMode="External"/><Relationship Id="rId125" Type="http://schemas.openxmlformats.org/officeDocument/2006/relationships/hyperlink" Target="https://ple.cl.df.gov.br/" TargetMode="External"/><Relationship Id="rId332" Type="http://schemas.openxmlformats.org/officeDocument/2006/relationships/hyperlink" Target="https://ple.cl.df.gov.br/" TargetMode="External"/><Relationship Id="rId777" Type="http://schemas.openxmlformats.org/officeDocument/2006/relationships/hyperlink" Target="https://ple.cl.df.gov.br/" TargetMode="External"/><Relationship Id="rId984" Type="http://schemas.openxmlformats.org/officeDocument/2006/relationships/hyperlink" Target="https://ple.cl.df.gov.br/" TargetMode="External"/><Relationship Id="rId637" Type="http://schemas.openxmlformats.org/officeDocument/2006/relationships/hyperlink" Target="https://ple.cl.df.gov.br/" TargetMode="External"/><Relationship Id="rId844" Type="http://schemas.openxmlformats.org/officeDocument/2006/relationships/hyperlink" Target="https://ple.cl.df.gov.br/" TargetMode="External"/><Relationship Id="rId276" Type="http://schemas.openxmlformats.org/officeDocument/2006/relationships/hyperlink" Target="https://ple.cl.df.gov.br/" TargetMode="External"/><Relationship Id="rId483" Type="http://schemas.openxmlformats.org/officeDocument/2006/relationships/hyperlink" Target="https://ple.cl.df.gov.br/" TargetMode="External"/><Relationship Id="rId690" Type="http://schemas.openxmlformats.org/officeDocument/2006/relationships/hyperlink" Target="https://ple.cl.df.gov.br/" TargetMode="External"/><Relationship Id="rId704" Type="http://schemas.openxmlformats.org/officeDocument/2006/relationships/hyperlink" Target="https://ple.cl.df.gov.br/" TargetMode="External"/><Relationship Id="rId911" Type="http://schemas.openxmlformats.org/officeDocument/2006/relationships/hyperlink" Target="https://ple.cl.df.gov.br/" TargetMode="External"/><Relationship Id="rId1127" Type="http://schemas.openxmlformats.org/officeDocument/2006/relationships/hyperlink" Target="https://ple.cl.df.gov.br/" TargetMode="External"/><Relationship Id="rId40" Type="http://schemas.openxmlformats.org/officeDocument/2006/relationships/hyperlink" Target="https://ple.cl.df.gov.br/" TargetMode="External"/><Relationship Id="rId136" Type="http://schemas.openxmlformats.org/officeDocument/2006/relationships/hyperlink" Target="https://ple.cl.df.gov.br/" TargetMode="External"/><Relationship Id="rId343" Type="http://schemas.openxmlformats.org/officeDocument/2006/relationships/hyperlink" Target="https://ple.cl.df.gov.br/" TargetMode="External"/><Relationship Id="rId550" Type="http://schemas.openxmlformats.org/officeDocument/2006/relationships/hyperlink" Target="https://ple.cl.df.gov.br/" TargetMode="External"/><Relationship Id="rId788" Type="http://schemas.openxmlformats.org/officeDocument/2006/relationships/hyperlink" Target="https://ple.cl.df.gov.br/" TargetMode="External"/><Relationship Id="rId995" Type="http://schemas.openxmlformats.org/officeDocument/2006/relationships/hyperlink" Target="https://ple.cl.df.gov.br/" TargetMode="External"/><Relationship Id="rId1180" Type="http://schemas.openxmlformats.org/officeDocument/2006/relationships/hyperlink" Target="https://www.cl.df.gov.br/web/guest/proposicao/-/documentos/REQ_1811_2025" TargetMode="External"/><Relationship Id="rId203" Type="http://schemas.openxmlformats.org/officeDocument/2006/relationships/hyperlink" Target="https://ple.cl.df.gov.br/" TargetMode="External"/><Relationship Id="rId648" Type="http://schemas.openxmlformats.org/officeDocument/2006/relationships/hyperlink" Target="https://ple.cl.df.gov.br/" TargetMode="External"/><Relationship Id="rId855" Type="http://schemas.openxmlformats.org/officeDocument/2006/relationships/hyperlink" Target="https://ple.cl.df.gov.br/" TargetMode="External"/><Relationship Id="rId1040" Type="http://schemas.openxmlformats.org/officeDocument/2006/relationships/hyperlink" Target="https://ple.cl.df.gov.br/" TargetMode="External"/><Relationship Id="rId287" Type="http://schemas.openxmlformats.org/officeDocument/2006/relationships/hyperlink" Target="https://ple.cl.df.gov.br/" TargetMode="External"/><Relationship Id="rId410" Type="http://schemas.openxmlformats.org/officeDocument/2006/relationships/hyperlink" Target="https://ple.cl.df.gov.br/" TargetMode="External"/><Relationship Id="rId494" Type="http://schemas.openxmlformats.org/officeDocument/2006/relationships/hyperlink" Target="https://ple.cl.df.gov.br/" TargetMode="External"/><Relationship Id="rId508" Type="http://schemas.openxmlformats.org/officeDocument/2006/relationships/hyperlink" Target="https://ple.cl.df.gov.br/" TargetMode="External"/><Relationship Id="rId715" Type="http://schemas.openxmlformats.org/officeDocument/2006/relationships/hyperlink" Target="https://ple.cl.df.gov.br/" TargetMode="External"/><Relationship Id="rId922" Type="http://schemas.openxmlformats.org/officeDocument/2006/relationships/hyperlink" Target="https://ple.cl.df.gov.br/" TargetMode="External"/><Relationship Id="rId1138" Type="http://schemas.openxmlformats.org/officeDocument/2006/relationships/hyperlink" Target="https://ple.cl.df.gov.br/" TargetMode="External"/><Relationship Id="rId147" Type="http://schemas.openxmlformats.org/officeDocument/2006/relationships/hyperlink" Target="https://ple.cl.df.gov.br/" TargetMode="External"/><Relationship Id="rId354" Type="http://schemas.openxmlformats.org/officeDocument/2006/relationships/hyperlink" Target="https://ple.cl.df.gov.br/" TargetMode="External"/><Relationship Id="rId799" Type="http://schemas.openxmlformats.org/officeDocument/2006/relationships/hyperlink" Target="https://ple.cl.df.gov.br/" TargetMode="External"/><Relationship Id="rId1191" Type="http://schemas.openxmlformats.org/officeDocument/2006/relationships/hyperlink" Target="https://www.cl.df.gov.br/web/guest/proposicao/-/documentos/REQ_1841_2025" TargetMode="External"/><Relationship Id="rId1205" Type="http://schemas.openxmlformats.org/officeDocument/2006/relationships/printerSettings" Target="../printerSettings/printerSettings2.bin"/><Relationship Id="rId51" Type="http://schemas.openxmlformats.org/officeDocument/2006/relationships/hyperlink" Target="https://ple.cl.df.gov.br/" TargetMode="External"/><Relationship Id="rId561" Type="http://schemas.openxmlformats.org/officeDocument/2006/relationships/hyperlink" Target="https://ple.cl.df.gov.br/" TargetMode="External"/><Relationship Id="rId659" Type="http://schemas.openxmlformats.org/officeDocument/2006/relationships/hyperlink" Target="https://ple.cl.df.gov.br/" TargetMode="External"/><Relationship Id="rId866" Type="http://schemas.openxmlformats.org/officeDocument/2006/relationships/hyperlink" Target="https://ple.cl.df.gov.br/" TargetMode="External"/><Relationship Id="rId214" Type="http://schemas.openxmlformats.org/officeDocument/2006/relationships/hyperlink" Target="https://ple.cl.df.gov.br/" TargetMode="External"/><Relationship Id="rId298" Type="http://schemas.openxmlformats.org/officeDocument/2006/relationships/hyperlink" Target="https://ple.cl.df.gov.br/" TargetMode="External"/><Relationship Id="rId421" Type="http://schemas.openxmlformats.org/officeDocument/2006/relationships/hyperlink" Target="https://ple.cl.df.gov.br/" TargetMode="External"/><Relationship Id="rId519" Type="http://schemas.openxmlformats.org/officeDocument/2006/relationships/hyperlink" Target="https://ple.cl.df.gov.br/" TargetMode="External"/><Relationship Id="rId1051" Type="http://schemas.openxmlformats.org/officeDocument/2006/relationships/hyperlink" Target="https://ple.cl.df.gov.br/" TargetMode="External"/><Relationship Id="rId1149" Type="http://schemas.openxmlformats.org/officeDocument/2006/relationships/hyperlink" Target="https://ple.cl.df.gov.br/" TargetMode="External"/><Relationship Id="rId158" Type="http://schemas.openxmlformats.org/officeDocument/2006/relationships/hyperlink" Target="https://ple.cl.df.gov.br/" TargetMode="External"/><Relationship Id="rId726" Type="http://schemas.openxmlformats.org/officeDocument/2006/relationships/hyperlink" Target="https://ple.cl.df.gov.br/" TargetMode="External"/><Relationship Id="rId933" Type="http://schemas.openxmlformats.org/officeDocument/2006/relationships/hyperlink" Target="https://ple.cl.df.gov.br/" TargetMode="External"/><Relationship Id="rId1009" Type="http://schemas.openxmlformats.org/officeDocument/2006/relationships/hyperlink" Target="https://ple.cl.df.gov.br/" TargetMode="External"/><Relationship Id="rId62" Type="http://schemas.openxmlformats.org/officeDocument/2006/relationships/hyperlink" Target="https://ple.cl.df.gov.br/" TargetMode="External"/><Relationship Id="rId365" Type="http://schemas.openxmlformats.org/officeDocument/2006/relationships/hyperlink" Target="https://ple.cl.df.gov.br/" TargetMode="External"/><Relationship Id="rId572" Type="http://schemas.openxmlformats.org/officeDocument/2006/relationships/hyperlink" Target="https://ple.cl.df.gov.br/" TargetMode="External"/><Relationship Id="rId225" Type="http://schemas.openxmlformats.org/officeDocument/2006/relationships/hyperlink" Target="https://ple.cl.df.gov.br/" TargetMode="External"/><Relationship Id="rId432" Type="http://schemas.openxmlformats.org/officeDocument/2006/relationships/hyperlink" Target="https://ple.cl.df.gov.br/" TargetMode="External"/><Relationship Id="rId877" Type="http://schemas.openxmlformats.org/officeDocument/2006/relationships/hyperlink" Target="https://ple.cl.df.gov.br/" TargetMode="External"/><Relationship Id="rId1062" Type="http://schemas.openxmlformats.org/officeDocument/2006/relationships/hyperlink" Target="https://ple.cl.df.gov.br/" TargetMode="External"/><Relationship Id="rId737" Type="http://schemas.openxmlformats.org/officeDocument/2006/relationships/hyperlink" Target="https://ple.cl.df.gov.br/" TargetMode="External"/><Relationship Id="rId944" Type="http://schemas.openxmlformats.org/officeDocument/2006/relationships/hyperlink" Target="https://ple.cl.df.gov.br/" TargetMode="External"/><Relationship Id="rId73" Type="http://schemas.openxmlformats.org/officeDocument/2006/relationships/hyperlink" Target="https://ple.cl.df.gov.br/" TargetMode="External"/><Relationship Id="rId169" Type="http://schemas.openxmlformats.org/officeDocument/2006/relationships/hyperlink" Target="https://ple.cl.df.gov.br/" TargetMode="External"/><Relationship Id="rId376" Type="http://schemas.openxmlformats.org/officeDocument/2006/relationships/hyperlink" Target="https://ple.cl.df.gov.br/" TargetMode="External"/><Relationship Id="rId583" Type="http://schemas.openxmlformats.org/officeDocument/2006/relationships/hyperlink" Target="https://ple.cl.df.gov.br/" TargetMode="External"/><Relationship Id="rId790" Type="http://schemas.openxmlformats.org/officeDocument/2006/relationships/hyperlink" Target="https://ple.cl.df.gov.br/" TargetMode="External"/><Relationship Id="rId804" Type="http://schemas.openxmlformats.org/officeDocument/2006/relationships/hyperlink" Target="https://ple.cl.df.gov.br/" TargetMode="External"/><Relationship Id="rId4" Type="http://schemas.openxmlformats.org/officeDocument/2006/relationships/hyperlink" Target="https://ple.cl.df.gov.br/" TargetMode="External"/><Relationship Id="rId236" Type="http://schemas.openxmlformats.org/officeDocument/2006/relationships/hyperlink" Target="https://ple.cl.df.gov.br/" TargetMode="External"/><Relationship Id="rId443" Type="http://schemas.openxmlformats.org/officeDocument/2006/relationships/hyperlink" Target="https://ple.cl.df.gov.br/" TargetMode="External"/><Relationship Id="rId650" Type="http://schemas.openxmlformats.org/officeDocument/2006/relationships/hyperlink" Target="https://ple.cl.df.gov.br/" TargetMode="External"/><Relationship Id="rId888" Type="http://schemas.openxmlformats.org/officeDocument/2006/relationships/hyperlink" Target="https://ple.cl.df.gov.br/" TargetMode="External"/><Relationship Id="rId1073" Type="http://schemas.openxmlformats.org/officeDocument/2006/relationships/hyperlink" Target="https://ple.cl.df.gov.br/" TargetMode="External"/><Relationship Id="rId303" Type="http://schemas.openxmlformats.org/officeDocument/2006/relationships/hyperlink" Target="https://ple.cl.df.gov.br/" TargetMode="External"/><Relationship Id="rId748" Type="http://schemas.openxmlformats.org/officeDocument/2006/relationships/hyperlink" Target="https://ple.cl.df.gov.br/" TargetMode="External"/><Relationship Id="rId955" Type="http://schemas.openxmlformats.org/officeDocument/2006/relationships/hyperlink" Target="https://ple.cl.df.gov.br/" TargetMode="External"/><Relationship Id="rId1140" Type="http://schemas.openxmlformats.org/officeDocument/2006/relationships/hyperlink" Target="https://ple.cl.df.gov.br/" TargetMode="External"/><Relationship Id="rId84" Type="http://schemas.openxmlformats.org/officeDocument/2006/relationships/hyperlink" Target="https://ple.cl.df.gov.br/" TargetMode="External"/><Relationship Id="rId387" Type="http://schemas.openxmlformats.org/officeDocument/2006/relationships/hyperlink" Target="https://ple.cl.df.gov.br/" TargetMode="External"/><Relationship Id="rId510" Type="http://schemas.openxmlformats.org/officeDocument/2006/relationships/hyperlink" Target="https://ple.cl.df.gov.br/" TargetMode="External"/><Relationship Id="rId594" Type="http://schemas.openxmlformats.org/officeDocument/2006/relationships/hyperlink" Target="https://ple.cl.df.gov.br/" TargetMode="External"/><Relationship Id="rId608" Type="http://schemas.openxmlformats.org/officeDocument/2006/relationships/hyperlink" Target="https://ple.cl.df.gov.br/" TargetMode="External"/><Relationship Id="rId815" Type="http://schemas.openxmlformats.org/officeDocument/2006/relationships/hyperlink" Target="https://ple.cl.df.gov.br/" TargetMode="External"/><Relationship Id="rId247" Type="http://schemas.openxmlformats.org/officeDocument/2006/relationships/hyperlink" Target="https://ple.cl.df.gov.br/" TargetMode="External"/><Relationship Id="rId899" Type="http://schemas.openxmlformats.org/officeDocument/2006/relationships/hyperlink" Target="https://ple.cl.df.gov.br/" TargetMode="External"/><Relationship Id="rId1000" Type="http://schemas.openxmlformats.org/officeDocument/2006/relationships/hyperlink" Target="https://ple.cl.df.gov.br/" TargetMode="External"/><Relationship Id="rId1084" Type="http://schemas.openxmlformats.org/officeDocument/2006/relationships/hyperlink" Target="https://ple.cl.df.gov.br/" TargetMode="External"/><Relationship Id="rId107" Type="http://schemas.openxmlformats.org/officeDocument/2006/relationships/hyperlink" Target="https://ple.cl.df.gov.br/" TargetMode="External"/><Relationship Id="rId454" Type="http://schemas.openxmlformats.org/officeDocument/2006/relationships/hyperlink" Target="https://ple.cl.df.gov.br/" TargetMode="External"/><Relationship Id="rId661" Type="http://schemas.openxmlformats.org/officeDocument/2006/relationships/hyperlink" Target="https://ple.cl.df.gov.br/" TargetMode="External"/><Relationship Id="rId759" Type="http://schemas.openxmlformats.org/officeDocument/2006/relationships/hyperlink" Target="https://ple.cl.df.gov.br/" TargetMode="External"/><Relationship Id="rId966" Type="http://schemas.openxmlformats.org/officeDocument/2006/relationships/hyperlink" Target="https://ple.cl.df.gov.br/" TargetMode="External"/><Relationship Id="rId11" Type="http://schemas.openxmlformats.org/officeDocument/2006/relationships/hyperlink" Target="https://ple.cl.df.gov.br/" TargetMode="External"/><Relationship Id="rId314" Type="http://schemas.openxmlformats.org/officeDocument/2006/relationships/hyperlink" Target="https://ple.cl.df.gov.br/" TargetMode="External"/><Relationship Id="rId398" Type="http://schemas.openxmlformats.org/officeDocument/2006/relationships/hyperlink" Target="https://ple.cl.df.gov.br/" TargetMode="External"/><Relationship Id="rId521" Type="http://schemas.openxmlformats.org/officeDocument/2006/relationships/hyperlink" Target="https://ple.cl.df.gov.br/" TargetMode="External"/><Relationship Id="rId619" Type="http://schemas.openxmlformats.org/officeDocument/2006/relationships/hyperlink" Target="https://ple.cl.df.gov.br/" TargetMode="External"/><Relationship Id="rId1151" Type="http://schemas.openxmlformats.org/officeDocument/2006/relationships/hyperlink" Target="https://ple.cl.df.gov.br/" TargetMode="External"/><Relationship Id="rId95" Type="http://schemas.openxmlformats.org/officeDocument/2006/relationships/hyperlink" Target="https://ple.cl.df.gov.br/" TargetMode="External"/><Relationship Id="rId160" Type="http://schemas.openxmlformats.org/officeDocument/2006/relationships/hyperlink" Target="https://ple.cl.df.gov.br/" TargetMode="External"/><Relationship Id="rId826" Type="http://schemas.openxmlformats.org/officeDocument/2006/relationships/hyperlink" Target="https://ple.cl.df.gov.br/" TargetMode="External"/><Relationship Id="rId1011" Type="http://schemas.openxmlformats.org/officeDocument/2006/relationships/hyperlink" Target="https://ple.cl.df.gov.br/" TargetMode="External"/><Relationship Id="rId1109" Type="http://schemas.openxmlformats.org/officeDocument/2006/relationships/hyperlink" Target="https://ple.cl.df.gov.br/" TargetMode="External"/><Relationship Id="rId258" Type="http://schemas.openxmlformats.org/officeDocument/2006/relationships/hyperlink" Target="https://ple.cl.df.gov.br/" TargetMode="External"/><Relationship Id="rId465" Type="http://schemas.openxmlformats.org/officeDocument/2006/relationships/hyperlink" Target="https://ple.cl.df.gov.br/" TargetMode="External"/><Relationship Id="rId672" Type="http://schemas.openxmlformats.org/officeDocument/2006/relationships/hyperlink" Target="https://ple.cl.df.gov.br/" TargetMode="External"/><Relationship Id="rId1095" Type="http://schemas.openxmlformats.org/officeDocument/2006/relationships/hyperlink" Target="https://ple.cl.df.gov.br/" TargetMode="External"/><Relationship Id="rId22" Type="http://schemas.openxmlformats.org/officeDocument/2006/relationships/hyperlink" Target="https://ple.cl.df.gov.br/" TargetMode="External"/><Relationship Id="rId118" Type="http://schemas.openxmlformats.org/officeDocument/2006/relationships/hyperlink" Target="https://ple.cl.df.gov.br/" TargetMode="External"/><Relationship Id="rId325" Type="http://schemas.openxmlformats.org/officeDocument/2006/relationships/hyperlink" Target="https://ple.cl.df.gov.br/" TargetMode="External"/><Relationship Id="rId532" Type="http://schemas.openxmlformats.org/officeDocument/2006/relationships/hyperlink" Target="https://ple.cl.df.gov.br/" TargetMode="External"/><Relationship Id="rId977" Type="http://schemas.openxmlformats.org/officeDocument/2006/relationships/hyperlink" Target="https://ple.cl.df.gov.br/" TargetMode="External"/><Relationship Id="rId1162" Type="http://schemas.openxmlformats.org/officeDocument/2006/relationships/hyperlink" Target="https://ple.cl.df.gov.br/" TargetMode="External"/><Relationship Id="rId171" Type="http://schemas.openxmlformats.org/officeDocument/2006/relationships/hyperlink" Target="https://ple.cl.df.gov.br/" TargetMode="External"/><Relationship Id="rId837" Type="http://schemas.openxmlformats.org/officeDocument/2006/relationships/hyperlink" Target="https://ple.cl.df.gov.br/" TargetMode="External"/><Relationship Id="rId1022" Type="http://schemas.openxmlformats.org/officeDocument/2006/relationships/hyperlink" Target="https://ple.cl.df.gov.br/" TargetMode="External"/><Relationship Id="rId269" Type="http://schemas.openxmlformats.org/officeDocument/2006/relationships/hyperlink" Target="https://ple.cl.df.gov.br/" TargetMode="External"/><Relationship Id="rId476" Type="http://schemas.openxmlformats.org/officeDocument/2006/relationships/hyperlink" Target="https://ple.cl.df.gov.br/" TargetMode="External"/><Relationship Id="rId683" Type="http://schemas.openxmlformats.org/officeDocument/2006/relationships/hyperlink" Target="https://ple.cl.df.gov.br/" TargetMode="External"/><Relationship Id="rId890" Type="http://schemas.openxmlformats.org/officeDocument/2006/relationships/hyperlink" Target="https://ple.cl.df.gov.br/" TargetMode="External"/><Relationship Id="rId904" Type="http://schemas.openxmlformats.org/officeDocument/2006/relationships/hyperlink" Target="https://ple.cl.df.gov.br/" TargetMode="External"/><Relationship Id="rId33" Type="http://schemas.openxmlformats.org/officeDocument/2006/relationships/hyperlink" Target="https://ple.cl.df.gov.br/" TargetMode="External"/><Relationship Id="rId129" Type="http://schemas.openxmlformats.org/officeDocument/2006/relationships/hyperlink" Target="https://ple.cl.df.gov.br/" TargetMode="External"/><Relationship Id="rId336" Type="http://schemas.openxmlformats.org/officeDocument/2006/relationships/hyperlink" Target="https://ple.cl.df.gov.br/" TargetMode="External"/><Relationship Id="rId543" Type="http://schemas.openxmlformats.org/officeDocument/2006/relationships/hyperlink" Target="https://ple.cl.df.gov.br/" TargetMode="External"/><Relationship Id="rId988" Type="http://schemas.openxmlformats.org/officeDocument/2006/relationships/hyperlink" Target="https://ple.cl.df.gov.br/" TargetMode="External"/><Relationship Id="rId1173" Type="http://schemas.openxmlformats.org/officeDocument/2006/relationships/hyperlink" Target="https://ple.cl.df.gov.br/" TargetMode="External"/><Relationship Id="rId182" Type="http://schemas.openxmlformats.org/officeDocument/2006/relationships/hyperlink" Target="https://ple.cl.df.gov.br/" TargetMode="External"/><Relationship Id="rId403" Type="http://schemas.openxmlformats.org/officeDocument/2006/relationships/hyperlink" Target="https://ple.cl.df.gov.br/" TargetMode="External"/><Relationship Id="rId750" Type="http://schemas.openxmlformats.org/officeDocument/2006/relationships/hyperlink" Target="https://ple.cl.df.gov.br/" TargetMode="External"/><Relationship Id="rId848" Type="http://schemas.openxmlformats.org/officeDocument/2006/relationships/hyperlink" Target="https://ple.cl.df.gov.br/" TargetMode="External"/><Relationship Id="rId1033" Type="http://schemas.openxmlformats.org/officeDocument/2006/relationships/hyperlink" Target="https://ple.cl.df.gov.br/" TargetMode="External"/><Relationship Id="rId487" Type="http://schemas.openxmlformats.org/officeDocument/2006/relationships/hyperlink" Target="https://ple.cl.df.gov.br/" TargetMode="External"/><Relationship Id="rId610" Type="http://schemas.openxmlformats.org/officeDocument/2006/relationships/hyperlink" Target="https://ple.cl.df.gov.br/" TargetMode="External"/><Relationship Id="rId694" Type="http://schemas.openxmlformats.org/officeDocument/2006/relationships/hyperlink" Target="https://ple.cl.df.gov.br/" TargetMode="External"/><Relationship Id="rId708" Type="http://schemas.openxmlformats.org/officeDocument/2006/relationships/hyperlink" Target="https://ple.cl.df.gov.br/" TargetMode="External"/><Relationship Id="rId915" Type="http://schemas.openxmlformats.org/officeDocument/2006/relationships/hyperlink" Target="https://ple.cl.df.gov.br/" TargetMode="External"/><Relationship Id="rId347" Type="http://schemas.openxmlformats.org/officeDocument/2006/relationships/hyperlink" Target="https://ple.cl.df.gov.br/" TargetMode="External"/><Relationship Id="rId999" Type="http://schemas.openxmlformats.org/officeDocument/2006/relationships/hyperlink" Target="https://ple.cl.df.gov.br/" TargetMode="External"/><Relationship Id="rId1100" Type="http://schemas.openxmlformats.org/officeDocument/2006/relationships/hyperlink" Target="https://ple.cl.df.gov.br/" TargetMode="External"/><Relationship Id="rId1184" Type="http://schemas.openxmlformats.org/officeDocument/2006/relationships/hyperlink" Target="https://www.cl.df.gov.br/web/guest/proposicao/-/documentos/REQ_1811_2025" TargetMode="External"/><Relationship Id="rId44" Type="http://schemas.openxmlformats.org/officeDocument/2006/relationships/hyperlink" Target="https://ple.cl.df.gov.br/" TargetMode="External"/><Relationship Id="rId554" Type="http://schemas.openxmlformats.org/officeDocument/2006/relationships/hyperlink" Target="https://ple.cl.df.gov.br/" TargetMode="External"/><Relationship Id="rId761" Type="http://schemas.openxmlformats.org/officeDocument/2006/relationships/hyperlink" Target="https://ple.cl.df.gov.br/" TargetMode="External"/><Relationship Id="rId859" Type="http://schemas.openxmlformats.org/officeDocument/2006/relationships/hyperlink" Target="https://ple.cl.df.gov.br/" TargetMode="External"/><Relationship Id="rId193" Type="http://schemas.openxmlformats.org/officeDocument/2006/relationships/hyperlink" Target="https://ple.cl.df.gov.br/" TargetMode="External"/><Relationship Id="rId207" Type="http://schemas.openxmlformats.org/officeDocument/2006/relationships/hyperlink" Target="https://ple.cl.df.gov.br/" TargetMode="External"/><Relationship Id="rId414" Type="http://schemas.openxmlformats.org/officeDocument/2006/relationships/hyperlink" Target="https://ple.cl.df.gov.br/" TargetMode="External"/><Relationship Id="rId498" Type="http://schemas.openxmlformats.org/officeDocument/2006/relationships/hyperlink" Target="https://ple.cl.df.gov.br/" TargetMode="External"/><Relationship Id="rId621" Type="http://schemas.openxmlformats.org/officeDocument/2006/relationships/hyperlink" Target="https://ple.cl.df.gov.br/" TargetMode="External"/><Relationship Id="rId1044" Type="http://schemas.openxmlformats.org/officeDocument/2006/relationships/hyperlink" Target="https://ple.cl.df.gov.br/" TargetMode="External"/><Relationship Id="rId260" Type="http://schemas.openxmlformats.org/officeDocument/2006/relationships/hyperlink" Target="https://ple.cl.df.gov.br/" TargetMode="External"/><Relationship Id="rId719" Type="http://schemas.openxmlformats.org/officeDocument/2006/relationships/hyperlink" Target="https://ple.cl.df.gov.br/" TargetMode="External"/><Relationship Id="rId926" Type="http://schemas.openxmlformats.org/officeDocument/2006/relationships/hyperlink" Target="https://ple.cl.df.gov.br/" TargetMode="External"/><Relationship Id="rId1111" Type="http://schemas.openxmlformats.org/officeDocument/2006/relationships/hyperlink" Target="https://ple.cl.df.gov.br/" TargetMode="External"/><Relationship Id="rId55" Type="http://schemas.openxmlformats.org/officeDocument/2006/relationships/hyperlink" Target="https://ple.cl.df.gov.br/" TargetMode="External"/><Relationship Id="rId120" Type="http://schemas.openxmlformats.org/officeDocument/2006/relationships/hyperlink" Target="https://ple.cl.df.gov.br/" TargetMode="External"/><Relationship Id="rId358" Type="http://schemas.openxmlformats.org/officeDocument/2006/relationships/hyperlink" Target="https://ple.cl.df.gov.br/" TargetMode="External"/><Relationship Id="rId565" Type="http://schemas.openxmlformats.org/officeDocument/2006/relationships/hyperlink" Target="https://ple.cl.df.gov.br/" TargetMode="External"/><Relationship Id="rId772" Type="http://schemas.openxmlformats.org/officeDocument/2006/relationships/hyperlink" Target="https://ple.cl.df.gov.br/" TargetMode="External"/><Relationship Id="rId1195" Type="http://schemas.openxmlformats.org/officeDocument/2006/relationships/hyperlink" Target="https://www.cl.df.gov.br/web/guest/proposicao/-/documentos/REQ_1847_2025" TargetMode="External"/><Relationship Id="rId218" Type="http://schemas.openxmlformats.org/officeDocument/2006/relationships/hyperlink" Target="https://ple.cl.df.gov.br/" TargetMode="External"/><Relationship Id="rId425" Type="http://schemas.openxmlformats.org/officeDocument/2006/relationships/hyperlink" Target="https://ple.cl.df.gov.br/" TargetMode="External"/><Relationship Id="rId632" Type="http://schemas.openxmlformats.org/officeDocument/2006/relationships/hyperlink" Target="https://ple.cl.df.gov.br/" TargetMode="External"/><Relationship Id="rId1055" Type="http://schemas.openxmlformats.org/officeDocument/2006/relationships/hyperlink" Target="https://ple.cl.df.gov.br/" TargetMode="External"/><Relationship Id="rId271" Type="http://schemas.openxmlformats.org/officeDocument/2006/relationships/hyperlink" Target="https://ple.cl.df.gov.br/" TargetMode="External"/><Relationship Id="rId937" Type="http://schemas.openxmlformats.org/officeDocument/2006/relationships/hyperlink" Target="https://ple.cl.df.gov.br/" TargetMode="External"/><Relationship Id="rId1122" Type="http://schemas.openxmlformats.org/officeDocument/2006/relationships/hyperlink" Target="https://ple.cl.df.gov.br/" TargetMode="External"/><Relationship Id="rId66" Type="http://schemas.openxmlformats.org/officeDocument/2006/relationships/hyperlink" Target="https://ple.cl.df.gov.br/" TargetMode="External"/><Relationship Id="rId131" Type="http://schemas.openxmlformats.org/officeDocument/2006/relationships/hyperlink" Target="https://ple.cl.df.gov.br/" TargetMode="External"/><Relationship Id="rId369" Type="http://schemas.openxmlformats.org/officeDocument/2006/relationships/hyperlink" Target="https://ple.cl.df.gov.br/" TargetMode="External"/><Relationship Id="rId576" Type="http://schemas.openxmlformats.org/officeDocument/2006/relationships/hyperlink" Target="https://ple.cl.df.gov.br/" TargetMode="External"/><Relationship Id="rId783" Type="http://schemas.openxmlformats.org/officeDocument/2006/relationships/hyperlink" Target="https://ple.cl.df.gov.br/" TargetMode="External"/><Relationship Id="rId990" Type="http://schemas.openxmlformats.org/officeDocument/2006/relationships/hyperlink" Target="https://ple.cl.df.gov.br/" TargetMode="External"/><Relationship Id="rId229" Type="http://schemas.openxmlformats.org/officeDocument/2006/relationships/hyperlink" Target="https://ple.cl.df.gov.br/" TargetMode="External"/><Relationship Id="rId436" Type="http://schemas.openxmlformats.org/officeDocument/2006/relationships/hyperlink" Target="https://ple.cl.df.gov.br/" TargetMode="External"/><Relationship Id="rId643" Type="http://schemas.openxmlformats.org/officeDocument/2006/relationships/hyperlink" Target="https://ple.cl.df.gov.br/" TargetMode="External"/><Relationship Id="rId1066" Type="http://schemas.openxmlformats.org/officeDocument/2006/relationships/hyperlink" Target="https://ple.cl.df.gov.br/" TargetMode="External"/><Relationship Id="rId850" Type="http://schemas.openxmlformats.org/officeDocument/2006/relationships/hyperlink" Target="https://ple.cl.df.gov.br/" TargetMode="External"/><Relationship Id="rId948" Type="http://schemas.openxmlformats.org/officeDocument/2006/relationships/hyperlink" Target="https://ple.cl.df.gov.br/" TargetMode="External"/><Relationship Id="rId1133" Type="http://schemas.openxmlformats.org/officeDocument/2006/relationships/hyperlink" Target="https://ple.cl.df.gov.br/" TargetMode="External"/><Relationship Id="rId77" Type="http://schemas.openxmlformats.org/officeDocument/2006/relationships/hyperlink" Target="https://ple.cl.df.gov.br/" TargetMode="External"/><Relationship Id="rId282" Type="http://schemas.openxmlformats.org/officeDocument/2006/relationships/hyperlink" Target="https://ple.cl.df.gov.br/" TargetMode="External"/><Relationship Id="rId503" Type="http://schemas.openxmlformats.org/officeDocument/2006/relationships/hyperlink" Target="https://ple.cl.df.gov.br/" TargetMode="External"/><Relationship Id="rId587" Type="http://schemas.openxmlformats.org/officeDocument/2006/relationships/hyperlink" Target="https://ple.cl.df.gov.br/" TargetMode="External"/><Relationship Id="rId710" Type="http://schemas.openxmlformats.org/officeDocument/2006/relationships/hyperlink" Target="https://ple.cl.df.gov.br/" TargetMode="External"/><Relationship Id="rId808" Type="http://schemas.openxmlformats.org/officeDocument/2006/relationships/hyperlink" Target="https://ple.cl.df.gov.br/" TargetMode="External"/><Relationship Id="rId8" Type="http://schemas.openxmlformats.org/officeDocument/2006/relationships/hyperlink" Target="https://ple.cl.df.gov.br/" TargetMode="External"/><Relationship Id="rId142" Type="http://schemas.openxmlformats.org/officeDocument/2006/relationships/hyperlink" Target="https://ple.cl.df.gov.br/" TargetMode="External"/><Relationship Id="rId447" Type="http://schemas.openxmlformats.org/officeDocument/2006/relationships/hyperlink" Target="https://ple.cl.df.gov.br/" TargetMode="External"/><Relationship Id="rId794" Type="http://schemas.openxmlformats.org/officeDocument/2006/relationships/hyperlink" Target="https://ple.cl.df.gov.br/" TargetMode="External"/><Relationship Id="rId1077" Type="http://schemas.openxmlformats.org/officeDocument/2006/relationships/hyperlink" Target="https://ple.cl.df.gov.br/" TargetMode="External"/><Relationship Id="rId1200" Type="http://schemas.openxmlformats.org/officeDocument/2006/relationships/hyperlink" Target="https://ple.cl.df.gov.br/" TargetMode="External"/><Relationship Id="rId654" Type="http://schemas.openxmlformats.org/officeDocument/2006/relationships/hyperlink" Target="https://ple.cl.df.gov.br/" TargetMode="External"/><Relationship Id="rId861" Type="http://schemas.openxmlformats.org/officeDocument/2006/relationships/hyperlink" Target="https://ple.cl.df.gov.br/" TargetMode="External"/><Relationship Id="rId959" Type="http://schemas.openxmlformats.org/officeDocument/2006/relationships/hyperlink" Target="https://ple.cl.df.gov.br/" TargetMode="External"/><Relationship Id="rId293" Type="http://schemas.openxmlformats.org/officeDocument/2006/relationships/hyperlink" Target="https://ple.cl.df.gov.br/" TargetMode="External"/><Relationship Id="rId307" Type="http://schemas.openxmlformats.org/officeDocument/2006/relationships/hyperlink" Target="https://ple.cl.df.gov.br/" TargetMode="External"/><Relationship Id="rId514" Type="http://schemas.openxmlformats.org/officeDocument/2006/relationships/hyperlink" Target="https://ple.cl.df.gov.br/" TargetMode="External"/><Relationship Id="rId721" Type="http://schemas.openxmlformats.org/officeDocument/2006/relationships/hyperlink" Target="https://ple.cl.df.gov.br/" TargetMode="External"/><Relationship Id="rId1144" Type="http://schemas.openxmlformats.org/officeDocument/2006/relationships/hyperlink" Target="https://ple.cl.df.gov.br/" TargetMode="External"/><Relationship Id="rId88" Type="http://schemas.openxmlformats.org/officeDocument/2006/relationships/hyperlink" Target="https://ple.cl.df.gov.br/" TargetMode="External"/><Relationship Id="rId153" Type="http://schemas.openxmlformats.org/officeDocument/2006/relationships/hyperlink" Target="https://ple.cl.df.gov.br/" TargetMode="External"/><Relationship Id="rId360" Type="http://schemas.openxmlformats.org/officeDocument/2006/relationships/hyperlink" Target="https://ple.cl.df.gov.br/" TargetMode="External"/><Relationship Id="rId598" Type="http://schemas.openxmlformats.org/officeDocument/2006/relationships/hyperlink" Target="https://ple.cl.df.gov.br/" TargetMode="External"/><Relationship Id="rId819" Type="http://schemas.openxmlformats.org/officeDocument/2006/relationships/hyperlink" Target="https://ple.cl.df.gov.br/" TargetMode="External"/><Relationship Id="rId1004" Type="http://schemas.openxmlformats.org/officeDocument/2006/relationships/hyperlink" Target="https://ple.cl.df.gov.br/" TargetMode="External"/><Relationship Id="rId220" Type="http://schemas.openxmlformats.org/officeDocument/2006/relationships/hyperlink" Target="https://ple.cl.df.gov.br/" TargetMode="External"/><Relationship Id="rId458" Type="http://schemas.openxmlformats.org/officeDocument/2006/relationships/hyperlink" Target="https://ple.cl.df.gov.br/" TargetMode="External"/><Relationship Id="rId665" Type="http://schemas.openxmlformats.org/officeDocument/2006/relationships/hyperlink" Target="https://ple.cl.df.gov.br/" TargetMode="External"/><Relationship Id="rId872" Type="http://schemas.openxmlformats.org/officeDocument/2006/relationships/hyperlink" Target="https://ple.cl.df.gov.br/" TargetMode="External"/><Relationship Id="rId1088" Type="http://schemas.openxmlformats.org/officeDocument/2006/relationships/hyperlink" Target="https://ple.cl.df.gov.br/" TargetMode="External"/><Relationship Id="rId15" Type="http://schemas.openxmlformats.org/officeDocument/2006/relationships/hyperlink" Target="https://ple.cl.df.gov.br/" TargetMode="External"/><Relationship Id="rId318" Type="http://schemas.openxmlformats.org/officeDocument/2006/relationships/hyperlink" Target="https://ple.cl.df.gov.br/" TargetMode="External"/><Relationship Id="rId525" Type="http://schemas.openxmlformats.org/officeDocument/2006/relationships/hyperlink" Target="https://ple.cl.df.gov.br/" TargetMode="External"/><Relationship Id="rId732" Type="http://schemas.openxmlformats.org/officeDocument/2006/relationships/hyperlink" Target="https://ple.cl.df.gov.br/" TargetMode="External"/><Relationship Id="rId1155" Type="http://schemas.openxmlformats.org/officeDocument/2006/relationships/hyperlink" Target="https://ple.cl.df.gov.br/" TargetMode="External"/><Relationship Id="rId99" Type="http://schemas.openxmlformats.org/officeDocument/2006/relationships/hyperlink" Target="https://ple.cl.df.gov.br/" TargetMode="External"/><Relationship Id="rId164" Type="http://schemas.openxmlformats.org/officeDocument/2006/relationships/hyperlink" Target="https://ple.cl.df.gov.br/" TargetMode="External"/><Relationship Id="rId371" Type="http://schemas.openxmlformats.org/officeDocument/2006/relationships/hyperlink" Target="https://ple.cl.df.gov.br/" TargetMode="External"/><Relationship Id="rId1015" Type="http://schemas.openxmlformats.org/officeDocument/2006/relationships/hyperlink" Target="https://ple.cl.df.gov.br/" TargetMode="External"/><Relationship Id="rId469" Type="http://schemas.openxmlformats.org/officeDocument/2006/relationships/hyperlink" Target="https://ple.cl.df.gov.br/" TargetMode="External"/><Relationship Id="rId676" Type="http://schemas.openxmlformats.org/officeDocument/2006/relationships/hyperlink" Target="https://ple.cl.df.gov.br/" TargetMode="External"/><Relationship Id="rId883" Type="http://schemas.openxmlformats.org/officeDocument/2006/relationships/hyperlink" Target="https://ple.cl.df.gov.br/" TargetMode="External"/><Relationship Id="rId1099" Type="http://schemas.openxmlformats.org/officeDocument/2006/relationships/hyperlink" Target="https://ple.cl.df.gov.br/" TargetMode="External"/><Relationship Id="rId26" Type="http://schemas.openxmlformats.org/officeDocument/2006/relationships/hyperlink" Target="https://ple.cl.df.gov.br/" TargetMode="External"/><Relationship Id="rId231" Type="http://schemas.openxmlformats.org/officeDocument/2006/relationships/hyperlink" Target="https://ple.cl.df.gov.br/" TargetMode="External"/><Relationship Id="rId329" Type="http://schemas.openxmlformats.org/officeDocument/2006/relationships/hyperlink" Target="https://ple.cl.df.gov.br/" TargetMode="External"/><Relationship Id="rId536" Type="http://schemas.openxmlformats.org/officeDocument/2006/relationships/hyperlink" Target="https://ple.cl.df.gov.br/" TargetMode="External"/><Relationship Id="rId1166" Type="http://schemas.openxmlformats.org/officeDocument/2006/relationships/hyperlink" Target="https://ple.cl.df.gov.br/" TargetMode="External"/><Relationship Id="rId175" Type="http://schemas.openxmlformats.org/officeDocument/2006/relationships/hyperlink" Target="https://ple.cl.df.gov.br/" TargetMode="External"/><Relationship Id="rId743" Type="http://schemas.openxmlformats.org/officeDocument/2006/relationships/hyperlink" Target="https://ple.cl.df.gov.br/" TargetMode="External"/><Relationship Id="rId950" Type="http://schemas.openxmlformats.org/officeDocument/2006/relationships/hyperlink" Target="https://ple.cl.df.gov.br/" TargetMode="External"/><Relationship Id="rId1026" Type="http://schemas.openxmlformats.org/officeDocument/2006/relationships/hyperlink" Target="https://ple.cl.df.gov.br/" TargetMode="External"/><Relationship Id="rId382" Type="http://schemas.openxmlformats.org/officeDocument/2006/relationships/hyperlink" Target="https://ple.cl.df.gov.br/" TargetMode="External"/><Relationship Id="rId603" Type="http://schemas.openxmlformats.org/officeDocument/2006/relationships/hyperlink" Target="https://ple.cl.df.gov.br/" TargetMode="External"/><Relationship Id="rId687" Type="http://schemas.openxmlformats.org/officeDocument/2006/relationships/hyperlink" Target="https://ple.cl.df.gov.br/" TargetMode="External"/><Relationship Id="rId810" Type="http://schemas.openxmlformats.org/officeDocument/2006/relationships/hyperlink" Target="https://ple.cl.df.gov.br/" TargetMode="External"/><Relationship Id="rId908" Type="http://schemas.openxmlformats.org/officeDocument/2006/relationships/hyperlink" Target="https://ple.cl.df.gov.br/" TargetMode="External"/><Relationship Id="rId242" Type="http://schemas.openxmlformats.org/officeDocument/2006/relationships/hyperlink" Target="https://ple.cl.df.gov.br/" TargetMode="External"/><Relationship Id="rId894" Type="http://schemas.openxmlformats.org/officeDocument/2006/relationships/hyperlink" Target="https://ple.cl.df.gov.br/" TargetMode="External"/><Relationship Id="rId1177" Type="http://schemas.openxmlformats.org/officeDocument/2006/relationships/hyperlink" Target="https://ple.cl.df.gov.br/" TargetMode="External"/><Relationship Id="rId37" Type="http://schemas.openxmlformats.org/officeDocument/2006/relationships/hyperlink" Target="https://ple.cl.df.gov.br/" TargetMode="External"/><Relationship Id="rId102" Type="http://schemas.openxmlformats.org/officeDocument/2006/relationships/hyperlink" Target="https://ple.cl.df.gov.br/" TargetMode="External"/><Relationship Id="rId547" Type="http://schemas.openxmlformats.org/officeDocument/2006/relationships/hyperlink" Target="https://ple.cl.df.gov.br/" TargetMode="External"/><Relationship Id="rId754" Type="http://schemas.openxmlformats.org/officeDocument/2006/relationships/hyperlink" Target="https://ple.cl.df.gov.br/" TargetMode="External"/><Relationship Id="rId961" Type="http://schemas.openxmlformats.org/officeDocument/2006/relationships/hyperlink" Target="https://ple.cl.df.gov.br/" TargetMode="External"/><Relationship Id="rId90" Type="http://schemas.openxmlformats.org/officeDocument/2006/relationships/hyperlink" Target="https://ple.cl.df.gov.br/" TargetMode="External"/><Relationship Id="rId186" Type="http://schemas.openxmlformats.org/officeDocument/2006/relationships/hyperlink" Target="https://ple.cl.df.gov.br/" TargetMode="External"/><Relationship Id="rId393" Type="http://schemas.openxmlformats.org/officeDocument/2006/relationships/hyperlink" Target="https://ple.cl.df.gov.br/" TargetMode="External"/><Relationship Id="rId407" Type="http://schemas.openxmlformats.org/officeDocument/2006/relationships/hyperlink" Target="https://ple.cl.df.gov.br/" TargetMode="External"/><Relationship Id="rId614" Type="http://schemas.openxmlformats.org/officeDocument/2006/relationships/hyperlink" Target="https://ple.cl.df.gov.br/" TargetMode="External"/><Relationship Id="rId821" Type="http://schemas.openxmlformats.org/officeDocument/2006/relationships/hyperlink" Target="https://ple.cl.df.gov.br/" TargetMode="External"/><Relationship Id="rId1037" Type="http://schemas.openxmlformats.org/officeDocument/2006/relationships/hyperlink" Target="https://ple.cl.df.gov.br/" TargetMode="External"/><Relationship Id="rId253" Type="http://schemas.openxmlformats.org/officeDocument/2006/relationships/hyperlink" Target="https://ple.cl.df.gov.br/" TargetMode="External"/><Relationship Id="rId460" Type="http://schemas.openxmlformats.org/officeDocument/2006/relationships/hyperlink" Target="https://ple.cl.df.gov.br/" TargetMode="External"/><Relationship Id="rId698" Type="http://schemas.openxmlformats.org/officeDocument/2006/relationships/hyperlink" Target="https://ple.cl.df.gov.br/" TargetMode="External"/><Relationship Id="rId919" Type="http://schemas.openxmlformats.org/officeDocument/2006/relationships/hyperlink" Target="https://ple.cl.df.gov.br/" TargetMode="External"/><Relationship Id="rId1090" Type="http://schemas.openxmlformats.org/officeDocument/2006/relationships/hyperlink" Target="https://ple.cl.df.gov.br/" TargetMode="External"/><Relationship Id="rId1104" Type="http://schemas.openxmlformats.org/officeDocument/2006/relationships/hyperlink" Target="https://ple.cl.df.gov.br/" TargetMode="External"/><Relationship Id="rId48" Type="http://schemas.openxmlformats.org/officeDocument/2006/relationships/hyperlink" Target="https://ple.cl.df.gov.br/" TargetMode="External"/><Relationship Id="rId113" Type="http://schemas.openxmlformats.org/officeDocument/2006/relationships/hyperlink" Target="https://ple.cl.df.gov.br/" TargetMode="External"/><Relationship Id="rId320" Type="http://schemas.openxmlformats.org/officeDocument/2006/relationships/hyperlink" Target="https://ple.cl.df.gov.br/" TargetMode="External"/><Relationship Id="rId558" Type="http://schemas.openxmlformats.org/officeDocument/2006/relationships/hyperlink" Target="https://ple.cl.df.gov.br/" TargetMode="External"/><Relationship Id="rId765" Type="http://schemas.openxmlformats.org/officeDocument/2006/relationships/hyperlink" Target="https://ple.cl.df.gov.br/" TargetMode="External"/><Relationship Id="rId972" Type="http://schemas.openxmlformats.org/officeDocument/2006/relationships/hyperlink" Target="https://ple.cl.df.gov.br/" TargetMode="External"/><Relationship Id="rId1188" Type="http://schemas.openxmlformats.org/officeDocument/2006/relationships/hyperlink" Target="https://www.cl.df.gov.br/web/guest/proposicao/-/documentos/REQ_1811_2025" TargetMode="External"/><Relationship Id="rId197" Type="http://schemas.openxmlformats.org/officeDocument/2006/relationships/hyperlink" Target="https://ple.cl.df.gov.br/" TargetMode="External"/><Relationship Id="rId418" Type="http://schemas.openxmlformats.org/officeDocument/2006/relationships/hyperlink" Target="https://ple.cl.df.gov.br/" TargetMode="External"/><Relationship Id="rId625" Type="http://schemas.openxmlformats.org/officeDocument/2006/relationships/hyperlink" Target="https://ple.cl.df.gov.br/" TargetMode="External"/><Relationship Id="rId832" Type="http://schemas.openxmlformats.org/officeDocument/2006/relationships/hyperlink" Target="https://ple.cl.df.gov.br/" TargetMode="External"/><Relationship Id="rId1048" Type="http://schemas.openxmlformats.org/officeDocument/2006/relationships/hyperlink" Target="https://ple.cl.df.gov.br/" TargetMode="External"/><Relationship Id="rId264" Type="http://schemas.openxmlformats.org/officeDocument/2006/relationships/hyperlink" Target="https://ple.cl.df.gov.br/" TargetMode="External"/><Relationship Id="rId471" Type="http://schemas.openxmlformats.org/officeDocument/2006/relationships/hyperlink" Target="https://ple.cl.df.gov.br/" TargetMode="External"/><Relationship Id="rId1115" Type="http://schemas.openxmlformats.org/officeDocument/2006/relationships/hyperlink" Target="https://ple.cl.df.gov.br/" TargetMode="External"/><Relationship Id="rId59" Type="http://schemas.openxmlformats.org/officeDocument/2006/relationships/hyperlink" Target="https://ple.cl.df.gov.br/" TargetMode="External"/><Relationship Id="rId124" Type="http://schemas.openxmlformats.org/officeDocument/2006/relationships/hyperlink" Target="https://ple.cl.df.gov.br/" TargetMode="External"/><Relationship Id="rId569" Type="http://schemas.openxmlformats.org/officeDocument/2006/relationships/hyperlink" Target="https://ple.cl.df.gov.br/" TargetMode="External"/><Relationship Id="rId776" Type="http://schemas.openxmlformats.org/officeDocument/2006/relationships/hyperlink" Target="https://ple.cl.df.gov.br/" TargetMode="External"/><Relationship Id="rId983" Type="http://schemas.openxmlformats.org/officeDocument/2006/relationships/hyperlink" Target="https://ple.cl.df.gov.br/" TargetMode="External"/><Relationship Id="rId1199" Type="http://schemas.openxmlformats.org/officeDocument/2006/relationships/hyperlink" Target="https://ple.cl.df.gov.br/" TargetMode="External"/><Relationship Id="rId331" Type="http://schemas.openxmlformats.org/officeDocument/2006/relationships/hyperlink" Target="https://ple.cl.df.gov.br/" TargetMode="External"/><Relationship Id="rId429" Type="http://schemas.openxmlformats.org/officeDocument/2006/relationships/hyperlink" Target="https://ple.cl.df.gov.br/" TargetMode="External"/><Relationship Id="rId636" Type="http://schemas.openxmlformats.org/officeDocument/2006/relationships/hyperlink" Target="https://ple.cl.df.gov.br/" TargetMode="External"/><Relationship Id="rId1059" Type="http://schemas.openxmlformats.org/officeDocument/2006/relationships/hyperlink" Target="https://ple.cl.df.gov.br/" TargetMode="External"/><Relationship Id="rId843" Type="http://schemas.openxmlformats.org/officeDocument/2006/relationships/hyperlink" Target="https://ple.cl.df.gov.br/" TargetMode="External"/><Relationship Id="rId1126" Type="http://schemas.openxmlformats.org/officeDocument/2006/relationships/hyperlink" Target="https://ple.cl.df.gov.br/" TargetMode="External"/><Relationship Id="rId275" Type="http://schemas.openxmlformats.org/officeDocument/2006/relationships/hyperlink" Target="https://ple.cl.df.gov.br/" TargetMode="External"/><Relationship Id="rId482" Type="http://schemas.openxmlformats.org/officeDocument/2006/relationships/hyperlink" Target="https://ple.cl.df.gov.br/" TargetMode="External"/><Relationship Id="rId703" Type="http://schemas.openxmlformats.org/officeDocument/2006/relationships/hyperlink" Target="https://ple.cl.df.gov.br/" TargetMode="External"/><Relationship Id="rId910" Type="http://schemas.openxmlformats.org/officeDocument/2006/relationships/hyperlink" Target="https://ple.cl.df.gov.br/" TargetMode="External"/><Relationship Id="rId135" Type="http://schemas.openxmlformats.org/officeDocument/2006/relationships/hyperlink" Target="https://ple.cl.df.gov.br/" TargetMode="External"/><Relationship Id="rId342" Type="http://schemas.openxmlformats.org/officeDocument/2006/relationships/hyperlink" Target="https://ple.cl.df.gov.br/" TargetMode="External"/><Relationship Id="rId787" Type="http://schemas.openxmlformats.org/officeDocument/2006/relationships/hyperlink" Target="https://ple.cl.df.gov.br/" TargetMode="External"/><Relationship Id="rId994" Type="http://schemas.openxmlformats.org/officeDocument/2006/relationships/hyperlink" Target="https://ple.cl.df.gov.br/" TargetMode="External"/><Relationship Id="rId202" Type="http://schemas.openxmlformats.org/officeDocument/2006/relationships/hyperlink" Target="https://ple.cl.df.gov.br/" TargetMode="External"/><Relationship Id="rId647" Type="http://schemas.openxmlformats.org/officeDocument/2006/relationships/hyperlink" Target="https://ple.cl.df.gov.br/" TargetMode="External"/><Relationship Id="rId854" Type="http://schemas.openxmlformats.org/officeDocument/2006/relationships/hyperlink" Target="https://ple.cl.df.gov.br/" TargetMode="External"/><Relationship Id="rId286" Type="http://schemas.openxmlformats.org/officeDocument/2006/relationships/hyperlink" Target="https://ple.cl.df.gov.br/" TargetMode="External"/><Relationship Id="rId493" Type="http://schemas.openxmlformats.org/officeDocument/2006/relationships/hyperlink" Target="https://ple.cl.df.gov.br/" TargetMode="External"/><Relationship Id="rId507" Type="http://schemas.openxmlformats.org/officeDocument/2006/relationships/hyperlink" Target="https://ple.cl.df.gov.br/" TargetMode="External"/><Relationship Id="rId714" Type="http://schemas.openxmlformats.org/officeDocument/2006/relationships/hyperlink" Target="https://ple.cl.df.gov.br/" TargetMode="External"/><Relationship Id="rId921" Type="http://schemas.openxmlformats.org/officeDocument/2006/relationships/hyperlink" Target="https://ple.cl.df.gov.br/" TargetMode="External"/><Relationship Id="rId1137" Type="http://schemas.openxmlformats.org/officeDocument/2006/relationships/hyperlink" Target="https://ple.cl.df.gov.br/" TargetMode="External"/><Relationship Id="rId50" Type="http://schemas.openxmlformats.org/officeDocument/2006/relationships/hyperlink" Target="https://ple.cl.df.gov.br/" TargetMode="External"/><Relationship Id="rId146" Type="http://schemas.openxmlformats.org/officeDocument/2006/relationships/hyperlink" Target="https://ple.cl.df.gov.br/" TargetMode="External"/><Relationship Id="rId353" Type="http://schemas.openxmlformats.org/officeDocument/2006/relationships/hyperlink" Target="https://ple.cl.df.gov.br/" TargetMode="External"/><Relationship Id="rId560" Type="http://schemas.openxmlformats.org/officeDocument/2006/relationships/hyperlink" Target="https://ple.cl.df.gov.br/" TargetMode="External"/><Relationship Id="rId798" Type="http://schemas.openxmlformats.org/officeDocument/2006/relationships/hyperlink" Target="https://ple.cl.df.gov.br/" TargetMode="External"/><Relationship Id="rId1190" Type="http://schemas.openxmlformats.org/officeDocument/2006/relationships/hyperlink" Target="https://www.cl.df.gov.br/web/guest/proposicao/-/documentos/REQ_1841_2025" TargetMode="External"/><Relationship Id="rId1204" Type="http://schemas.openxmlformats.org/officeDocument/2006/relationships/hyperlink" Target="https://ple.cl.df.gov.br/" TargetMode="External"/><Relationship Id="rId213" Type="http://schemas.openxmlformats.org/officeDocument/2006/relationships/hyperlink" Target="https://ple.cl.df.gov.br/" TargetMode="External"/><Relationship Id="rId420" Type="http://schemas.openxmlformats.org/officeDocument/2006/relationships/hyperlink" Target="https://ple.cl.df.gov.br/" TargetMode="External"/><Relationship Id="rId658" Type="http://schemas.openxmlformats.org/officeDocument/2006/relationships/hyperlink" Target="https://ple.cl.df.gov.br/" TargetMode="External"/><Relationship Id="rId865" Type="http://schemas.openxmlformats.org/officeDocument/2006/relationships/hyperlink" Target="https://ple.cl.df.gov.br/" TargetMode="External"/><Relationship Id="rId1050" Type="http://schemas.openxmlformats.org/officeDocument/2006/relationships/hyperlink" Target="https://ple.cl.df.gov.br/" TargetMode="External"/><Relationship Id="rId297" Type="http://schemas.openxmlformats.org/officeDocument/2006/relationships/hyperlink" Target="https://ple.cl.df.gov.br/" TargetMode="External"/><Relationship Id="rId518" Type="http://schemas.openxmlformats.org/officeDocument/2006/relationships/hyperlink" Target="https://ple.cl.df.gov.br/" TargetMode="External"/><Relationship Id="rId725" Type="http://schemas.openxmlformats.org/officeDocument/2006/relationships/hyperlink" Target="https://ple.cl.df.gov.br/" TargetMode="External"/><Relationship Id="rId932" Type="http://schemas.openxmlformats.org/officeDocument/2006/relationships/hyperlink" Target="https://ple.cl.df.gov.br/" TargetMode="External"/><Relationship Id="rId1148" Type="http://schemas.openxmlformats.org/officeDocument/2006/relationships/hyperlink" Target="https://ple.cl.df.gov.br/" TargetMode="External"/><Relationship Id="rId157" Type="http://schemas.openxmlformats.org/officeDocument/2006/relationships/hyperlink" Target="https://ple.cl.df.gov.br/" TargetMode="External"/><Relationship Id="rId364" Type="http://schemas.openxmlformats.org/officeDocument/2006/relationships/hyperlink" Target="https://ple.cl.df.gov.br/" TargetMode="External"/><Relationship Id="rId1008" Type="http://schemas.openxmlformats.org/officeDocument/2006/relationships/hyperlink" Target="https://ple.cl.df.gov.br/" TargetMode="External"/><Relationship Id="rId61" Type="http://schemas.openxmlformats.org/officeDocument/2006/relationships/hyperlink" Target="https://ple.cl.df.gov.br/" TargetMode="External"/><Relationship Id="rId571" Type="http://schemas.openxmlformats.org/officeDocument/2006/relationships/hyperlink" Target="https://ple.cl.df.gov.br/" TargetMode="External"/><Relationship Id="rId669" Type="http://schemas.openxmlformats.org/officeDocument/2006/relationships/hyperlink" Target="https://ple.cl.df.gov.br/" TargetMode="External"/><Relationship Id="rId876" Type="http://schemas.openxmlformats.org/officeDocument/2006/relationships/hyperlink" Target="https://ple.cl.df.gov.br/" TargetMode="External"/><Relationship Id="rId19" Type="http://schemas.openxmlformats.org/officeDocument/2006/relationships/hyperlink" Target="https://ple.cl.df.gov.br/" TargetMode="External"/><Relationship Id="rId224" Type="http://schemas.openxmlformats.org/officeDocument/2006/relationships/hyperlink" Target="https://ple.cl.df.gov.br/" TargetMode="External"/><Relationship Id="rId431" Type="http://schemas.openxmlformats.org/officeDocument/2006/relationships/hyperlink" Target="https://ple.cl.df.gov.br/" TargetMode="External"/><Relationship Id="rId529" Type="http://schemas.openxmlformats.org/officeDocument/2006/relationships/hyperlink" Target="https://ple.cl.df.gov.br/" TargetMode="External"/><Relationship Id="rId736" Type="http://schemas.openxmlformats.org/officeDocument/2006/relationships/hyperlink" Target="https://ple.cl.df.gov.br/" TargetMode="External"/><Relationship Id="rId1061" Type="http://schemas.openxmlformats.org/officeDocument/2006/relationships/hyperlink" Target="https://ple.cl.df.gov.br/" TargetMode="External"/><Relationship Id="rId1159" Type="http://schemas.openxmlformats.org/officeDocument/2006/relationships/hyperlink" Target="https://ple.cl.df.gov.br/" TargetMode="External"/><Relationship Id="rId168" Type="http://schemas.openxmlformats.org/officeDocument/2006/relationships/hyperlink" Target="https://ple.cl.df.gov.br/" TargetMode="External"/><Relationship Id="rId943" Type="http://schemas.openxmlformats.org/officeDocument/2006/relationships/hyperlink" Target="https://ple.cl.df.gov.br/" TargetMode="External"/><Relationship Id="rId1019" Type="http://schemas.openxmlformats.org/officeDocument/2006/relationships/hyperlink" Target="https://ple.cl.df.gov.br/" TargetMode="External"/><Relationship Id="rId72" Type="http://schemas.openxmlformats.org/officeDocument/2006/relationships/hyperlink" Target="https://ple.cl.df.gov.br/" TargetMode="External"/><Relationship Id="rId375" Type="http://schemas.openxmlformats.org/officeDocument/2006/relationships/hyperlink" Target="https://ple.cl.df.gov.br/" TargetMode="External"/><Relationship Id="rId582" Type="http://schemas.openxmlformats.org/officeDocument/2006/relationships/hyperlink" Target="https://ple.cl.df.gov.br/" TargetMode="External"/><Relationship Id="rId803" Type="http://schemas.openxmlformats.org/officeDocument/2006/relationships/hyperlink" Target="https://ple.cl.df.gov.br/" TargetMode="External"/><Relationship Id="rId3" Type="http://schemas.openxmlformats.org/officeDocument/2006/relationships/hyperlink" Target="https://ple.cl.df.gov.br/" TargetMode="External"/><Relationship Id="rId235" Type="http://schemas.openxmlformats.org/officeDocument/2006/relationships/hyperlink" Target="https://ple.cl.df.gov.br/" TargetMode="External"/><Relationship Id="rId442" Type="http://schemas.openxmlformats.org/officeDocument/2006/relationships/hyperlink" Target="https://ple.cl.df.gov.br/" TargetMode="External"/><Relationship Id="rId887" Type="http://schemas.openxmlformats.org/officeDocument/2006/relationships/hyperlink" Target="https://ple.cl.df.gov.br/" TargetMode="External"/><Relationship Id="rId1072" Type="http://schemas.openxmlformats.org/officeDocument/2006/relationships/hyperlink" Target="https://ple.cl.df.gov.br/" TargetMode="External"/><Relationship Id="rId302" Type="http://schemas.openxmlformats.org/officeDocument/2006/relationships/hyperlink" Target="https://ple.cl.df.gov.br/" TargetMode="External"/><Relationship Id="rId747" Type="http://schemas.openxmlformats.org/officeDocument/2006/relationships/hyperlink" Target="https://ple.cl.df.gov.br/" TargetMode="External"/><Relationship Id="rId954" Type="http://schemas.openxmlformats.org/officeDocument/2006/relationships/hyperlink" Target="https://ple.cl.df.gov.br/" TargetMode="External"/><Relationship Id="rId83" Type="http://schemas.openxmlformats.org/officeDocument/2006/relationships/hyperlink" Target="https://ple.cl.df.gov.br/" TargetMode="External"/><Relationship Id="rId179" Type="http://schemas.openxmlformats.org/officeDocument/2006/relationships/hyperlink" Target="https://ple.cl.df.gov.br/" TargetMode="External"/><Relationship Id="rId386" Type="http://schemas.openxmlformats.org/officeDocument/2006/relationships/hyperlink" Target="https://ple.cl.df.gov.br/" TargetMode="External"/><Relationship Id="rId593" Type="http://schemas.openxmlformats.org/officeDocument/2006/relationships/hyperlink" Target="https://ple.cl.df.gov.br/" TargetMode="External"/><Relationship Id="rId607" Type="http://schemas.openxmlformats.org/officeDocument/2006/relationships/hyperlink" Target="https://ple.cl.df.gov.br/" TargetMode="External"/><Relationship Id="rId814" Type="http://schemas.openxmlformats.org/officeDocument/2006/relationships/hyperlink" Target="https://ple.cl.df.gov.br/" TargetMode="External"/><Relationship Id="rId246" Type="http://schemas.openxmlformats.org/officeDocument/2006/relationships/hyperlink" Target="https://ple.cl.df.gov.br/" TargetMode="External"/><Relationship Id="rId453" Type="http://schemas.openxmlformats.org/officeDocument/2006/relationships/hyperlink" Target="https://ple.cl.df.gov.br/" TargetMode="External"/><Relationship Id="rId660" Type="http://schemas.openxmlformats.org/officeDocument/2006/relationships/hyperlink" Target="https://ple.cl.df.gov.br/" TargetMode="External"/><Relationship Id="rId898" Type="http://schemas.openxmlformats.org/officeDocument/2006/relationships/hyperlink" Target="https://ple.cl.df.gov.br/" TargetMode="External"/><Relationship Id="rId1083" Type="http://schemas.openxmlformats.org/officeDocument/2006/relationships/hyperlink" Target="https://ple.cl.df.gov.br/" TargetMode="External"/><Relationship Id="rId106" Type="http://schemas.openxmlformats.org/officeDocument/2006/relationships/hyperlink" Target="https://ple.cl.df.gov.br/" TargetMode="External"/><Relationship Id="rId313" Type="http://schemas.openxmlformats.org/officeDocument/2006/relationships/hyperlink" Target="https://ple.cl.df.gov.br/" TargetMode="External"/><Relationship Id="rId758" Type="http://schemas.openxmlformats.org/officeDocument/2006/relationships/hyperlink" Target="https://ple.cl.df.gov.br/" TargetMode="External"/><Relationship Id="rId965" Type="http://schemas.openxmlformats.org/officeDocument/2006/relationships/hyperlink" Target="https://ple.cl.df.gov.br/" TargetMode="External"/><Relationship Id="rId1150" Type="http://schemas.openxmlformats.org/officeDocument/2006/relationships/hyperlink" Target="https://ple.cl.df.gov.br/" TargetMode="External"/><Relationship Id="rId10" Type="http://schemas.openxmlformats.org/officeDocument/2006/relationships/hyperlink" Target="https://ple.cl.df.gov.br/" TargetMode="External"/><Relationship Id="rId94" Type="http://schemas.openxmlformats.org/officeDocument/2006/relationships/hyperlink" Target="https://ple.cl.df.gov.br/" TargetMode="External"/><Relationship Id="rId397" Type="http://schemas.openxmlformats.org/officeDocument/2006/relationships/hyperlink" Target="https://ple.cl.df.gov.br/" TargetMode="External"/><Relationship Id="rId520" Type="http://schemas.openxmlformats.org/officeDocument/2006/relationships/hyperlink" Target="https://ple.cl.df.gov.br/" TargetMode="External"/><Relationship Id="rId618" Type="http://schemas.openxmlformats.org/officeDocument/2006/relationships/hyperlink" Target="https://ple.cl.df.gov.br/" TargetMode="External"/><Relationship Id="rId825" Type="http://schemas.openxmlformats.org/officeDocument/2006/relationships/hyperlink" Target="https://ple.cl.df.gov.br/" TargetMode="External"/><Relationship Id="rId257" Type="http://schemas.openxmlformats.org/officeDocument/2006/relationships/hyperlink" Target="https://ple.cl.df.gov.br/" TargetMode="External"/><Relationship Id="rId464" Type="http://schemas.openxmlformats.org/officeDocument/2006/relationships/hyperlink" Target="https://ple.cl.df.gov.br/" TargetMode="External"/><Relationship Id="rId1010" Type="http://schemas.openxmlformats.org/officeDocument/2006/relationships/hyperlink" Target="https://ple.cl.df.gov.br/" TargetMode="External"/><Relationship Id="rId1094" Type="http://schemas.openxmlformats.org/officeDocument/2006/relationships/hyperlink" Target="https://ple.cl.df.gov.br/" TargetMode="External"/><Relationship Id="rId1108" Type="http://schemas.openxmlformats.org/officeDocument/2006/relationships/hyperlink" Target="https://ple.cl.df.gov.br/" TargetMode="External"/><Relationship Id="rId117" Type="http://schemas.openxmlformats.org/officeDocument/2006/relationships/hyperlink" Target="https://ple.cl.df.gov.br/" TargetMode="External"/><Relationship Id="rId671" Type="http://schemas.openxmlformats.org/officeDocument/2006/relationships/hyperlink" Target="https://ple.cl.df.gov.br/" TargetMode="External"/><Relationship Id="rId769" Type="http://schemas.openxmlformats.org/officeDocument/2006/relationships/hyperlink" Target="https://ple.cl.df.gov.br/" TargetMode="External"/><Relationship Id="rId976" Type="http://schemas.openxmlformats.org/officeDocument/2006/relationships/hyperlink" Target="https://ple.cl.df.gov.br/" TargetMode="External"/><Relationship Id="rId324" Type="http://schemas.openxmlformats.org/officeDocument/2006/relationships/hyperlink" Target="https://ple.cl.df.gov.br/" TargetMode="External"/><Relationship Id="rId531" Type="http://schemas.openxmlformats.org/officeDocument/2006/relationships/hyperlink" Target="https://ple.cl.df.gov.br/" TargetMode="External"/><Relationship Id="rId629" Type="http://schemas.openxmlformats.org/officeDocument/2006/relationships/hyperlink" Target="https://ple.cl.df.gov.br/" TargetMode="External"/><Relationship Id="rId1161" Type="http://schemas.openxmlformats.org/officeDocument/2006/relationships/hyperlink" Target="https://ple.cl.df.gov.br/" TargetMode="External"/><Relationship Id="rId836" Type="http://schemas.openxmlformats.org/officeDocument/2006/relationships/hyperlink" Target="https://ple.cl.df.gov.br/" TargetMode="External"/><Relationship Id="rId1021" Type="http://schemas.openxmlformats.org/officeDocument/2006/relationships/hyperlink" Target="https://ple.cl.df.gov.br/" TargetMode="External"/><Relationship Id="rId1119" Type="http://schemas.openxmlformats.org/officeDocument/2006/relationships/hyperlink" Target="https://ple.cl.df.gov.br/" TargetMode="External"/><Relationship Id="rId903" Type="http://schemas.openxmlformats.org/officeDocument/2006/relationships/hyperlink" Target="https://ple.cl.df.gov.br/" TargetMode="External"/><Relationship Id="rId32" Type="http://schemas.openxmlformats.org/officeDocument/2006/relationships/hyperlink" Target="https://ple.cl.df.gov.br/" TargetMode="External"/><Relationship Id="rId181" Type="http://schemas.openxmlformats.org/officeDocument/2006/relationships/hyperlink" Target="https://ple.cl.df.gov.br/" TargetMode="External"/><Relationship Id="rId279" Type="http://schemas.openxmlformats.org/officeDocument/2006/relationships/hyperlink" Target="https://ple.cl.df.gov.br/" TargetMode="External"/><Relationship Id="rId486" Type="http://schemas.openxmlformats.org/officeDocument/2006/relationships/hyperlink" Target="https://ple.cl.df.gov.br/" TargetMode="External"/><Relationship Id="rId693" Type="http://schemas.openxmlformats.org/officeDocument/2006/relationships/hyperlink" Target="https://ple.cl.df.gov.br/" TargetMode="External"/><Relationship Id="rId139" Type="http://schemas.openxmlformats.org/officeDocument/2006/relationships/hyperlink" Target="https://ple.cl.df.gov.br/" TargetMode="External"/><Relationship Id="rId346" Type="http://schemas.openxmlformats.org/officeDocument/2006/relationships/hyperlink" Target="https://ple.cl.df.gov.br/" TargetMode="External"/><Relationship Id="rId553" Type="http://schemas.openxmlformats.org/officeDocument/2006/relationships/hyperlink" Target="https://ple.cl.df.gov.br/" TargetMode="External"/><Relationship Id="rId760" Type="http://schemas.openxmlformats.org/officeDocument/2006/relationships/hyperlink" Target="https://ple.cl.df.gov.br/" TargetMode="External"/><Relationship Id="rId998" Type="http://schemas.openxmlformats.org/officeDocument/2006/relationships/hyperlink" Target="https://ple.cl.df.gov.br/" TargetMode="External"/><Relationship Id="rId1183" Type="http://schemas.openxmlformats.org/officeDocument/2006/relationships/hyperlink" Target="https://www.cl.df.gov.br/web/guest/proposicao/-/documentos/REQ_1811_2025" TargetMode="External"/><Relationship Id="rId206" Type="http://schemas.openxmlformats.org/officeDocument/2006/relationships/hyperlink" Target="https://ple.cl.df.gov.br/" TargetMode="External"/><Relationship Id="rId413" Type="http://schemas.openxmlformats.org/officeDocument/2006/relationships/hyperlink" Target="https://ple.cl.df.gov.br/" TargetMode="External"/><Relationship Id="rId858" Type="http://schemas.openxmlformats.org/officeDocument/2006/relationships/hyperlink" Target="https://ple.cl.df.gov.br/" TargetMode="External"/><Relationship Id="rId1043" Type="http://schemas.openxmlformats.org/officeDocument/2006/relationships/hyperlink" Target="https://ple.cl.df.gov.br/" TargetMode="External"/><Relationship Id="rId620" Type="http://schemas.openxmlformats.org/officeDocument/2006/relationships/hyperlink" Target="https://ple.cl.df.gov.br/" TargetMode="External"/><Relationship Id="rId718" Type="http://schemas.openxmlformats.org/officeDocument/2006/relationships/hyperlink" Target="https://ple.cl.df.gov.br/" TargetMode="External"/><Relationship Id="rId925" Type="http://schemas.openxmlformats.org/officeDocument/2006/relationships/hyperlink" Target="https://ple.cl.df.gov.br/" TargetMode="External"/><Relationship Id="rId1110" Type="http://schemas.openxmlformats.org/officeDocument/2006/relationships/hyperlink" Target="https://ple.cl.df.gov.br/" TargetMode="External"/><Relationship Id="rId54" Type="http://schemas.openxmlformats.org/officeDocument/2006/relationships/hyperlink" Target="https://ple.cl.df.gov.br/" TargetMode="External"/><Relationship Id="rId270" Type="http://schemas.openxmlformats.org/officeDocument/2006/relationships/hyperlink" Target="https://ple.cl.df.gov.br/" TargetMode="External"/><Relationship Id="rId130" Type="http://schemas.openxmlformats.org/officeDocument/2006/relationships/hyperlink" Target="https://ple.cl.df.gov.br/" TargetMode="External"/><Relationship Id="rId368" Type="http://schemas.openxmlformats.org/officeDocument/2006/relationships/hyperlink" Target="https://ple.cl.df.gov.br/" TargetMode="External"/><Relationship Id="rId575" Type="http://schemas.openxmlformats.org/officeDocument/2006/relationships/hyperlink" Target="https://ple.cl.df.gov.br/" TargetMode="External"/><Relationship Id="rId782" Type="http://schemas.openxmlformats.org/officeDocument/2006/relationships/hyperlink" Target="https://ple.cl.df.gov.br/" TargetMode="External"/><Relationship Id="rId228" Type="http://schemas.openxmlformats.org/officeDocument/2006/relationships/hyperlink" Target="https://ple.cl.df.gov.br/" TargetMode="External"/><Relationship Id="rId435" Type="http://schemas.openxmlformats.org/officeDocument/2006/relationships/hyperlink" Target="https://ple.cl.df.gov.br/" TargetMode="External"/><Relationship Id="rId642" Type="http://schemas.openxmlformats.org/officeDocument/2006/relationships/hyperlink" Target="https://ple.cl.df.gov.br/" TargetMode="External"/><Relationship Id="rId1065" Type="http://schemas.openxmlformats.org/officeDocument/2006/relationships/hyperlink" Target="https://ple.cl.df.gov.br/" TargetMode="External"/><Relationship Id="rId502" Type="http://schemas.openxmlformats.org/officeDocument/2006/relationships/hyperlink" Target="https://ple.cl.df.gov.br/" TargetMode="External"/><Relationship Id="rId947" Type="http://schemas.openxmlformats.org/officeDocument/2006/relationships/hyperlink" Target="https://ple.cl.df.gov.br/" TargetMode="External"/><Relationship Id="rId1132" Type="http://schemas.openxmlformats.org/officeDocument/2006/relationships/hyperlink" Target="https://ple.cl.df.gov.br/" TargetMode="External"/><Relationship Id="rId76" Type="http://schemas.openxmlformats.org/officeDocument/2006/relationships/hyperlink" Target="https://ple.cl.df.gov.br/" TargetMode="External"/><Relationship Id="rId807" Type="http://schemas.openxmlformats.org/officeDocument/2006/relationships/hyperlink" Target="https://ple.cl.df.gov.br/" TargetMode="External"/><Relationship Id="rId292" Type="http://schemas.openxmlformats.org/officeDocument/2006/relationships/hyperlink" Target="https://ple.cl.df.gov.br/" TargetMode="External"/><Relationship Id="rId597" Type="http://schemas.openxmlformats.org/officeDocument/2006/relationships/hyperlink" Target="https://ple.cl.df.gov.br/" TargetMode="External"/><Relationship Id="rId152" Type="http://schemas.openxmlformats.org/officeDocument/2006/relationships/hyperlink" Target="https://ple.cl.df.gov.br/" TargetMode="External"/><Relationship Id="rId457" Type="http://schemas.openxmlformats.org/officeDocument/2006/relationships/hyperlink" Target="https://ple.cl.df.gov.br/" TargetMode="External"/><Relationship Id="rId1087" Type="http://schemas.openxmlformats.org/officeDocument/2006/relationships/hyperlink" Target="https://ple.cl.df.gov.br/" TargetMode="External"/><Relationship Id="rId664" Type="http://schemas.openxmlformats.org/officeDocument/2006/relationships/hyperlink" Target="https://ple.cl.df.gov.br/" TargetMode="External"/><Relationship Id="rId871" Type="http://schemas.openxmlformats.org/officeDocument/2006/relationships/hyperlink" Target="https://ple.cl.df.gov.br/" TargetMode="External"/><Relationship Id="rId969" Type="http://schemas.openxmlformats.org/officeDocument/2006/relationships/hyperlink" Target="https://ple.cl.df.gov.br/" TargetMode="External"/><Relationship Id="rId317" Type="http://schemas.openxmlformats.org/officeDocument/2006/relationships/hyperlink" Target="https://ple.cl.df.gov.br/" TargetMode="External"/><Relationship Id="rId524" Type="http://schemas.openxmlformats.org/officeDocument/2006/relationships/hyperlink" Target="https://ple.cl.df.gov.br/" TargetMode="External"/><Relationship Id="rId731" Type="http://schemas.openxmlformats.org/officeDocument/2006/relationships/hyperlink" Target="https://ple.cl.df.gov.br/" TargetMode="External"/><Relationship Id="rId1154" Type="http://schemas.openxmlformats.org/officeDocument/2006/relationships/hyperlink" Target="https://ple.cl.df.gov.br/" TargetMode="External"/><Relationship Id="rId98" Type="http://schemas.openxmlformats.org/officeDocument/2006/relationships/hyperlink" Target="https://ple.cl.df.gov.br/" TargetMode="External"/><Relationship Id="rId829" Type="http://schemas.openxmlformats.org/officeDocument/2006/relationships/hyperlink" Target="https://ple.cl.df.gov.br/" TargetMode="External"/><Relationship Id="rId1014" Type="http://schemas.openxmlformats.org/officeDocument/2006/relationships/hyperlink" Target="https://ple.cl.df.gov.br/" TargetMode="External"/><Relationship Id="rId25" Type="http://schemas.openxmlformats.org/officeDocument/2006/relationships/hyperlink" Target="https://ple.cl.df.gov.br/" TargetMode="External"/><Relationship Id="rId174" Type="http://schemas.openxmlformats.org/officeDocument/2006/relationships/hyperlink" Target="https://ple.cl.df.gov.br/" TargetMode="External"/><Relationship Id="rId381" Type="http://schemas.openxmlformats.org/officeDocument/2006/relationships/hyperlink" Target="https://ple.cl.df.gov.br/" TargetMode="External"/><Relationship Id="rId241" Type="http://schemas.openxmlformats.org/officeDocument/2006/relationships/hyperlink" Target="https://ple.cl.df.gov.br/" TargetMode="External"/><Relationship Id="rId479" Type="http://schemas.openxmlformats.org/officeDocument/2006/relationships/hyperlink" Target="https://ple.cl.df.gov.br/" TargetMode="External"/><Relationship Id="rId686" Type="http://schemas.openxmlformats.org/officeDocument/2006/relationships/hyperlink" Target="https://ple.cl.df.gov.br/" TargetMode="External"/><Relationship Id="rId893" Type="http://schemas.openxmlformats.org/officeDocument/2006/relationships/hyperlink" Target="https://ple.cl.df.gov.br/" TargetMode="External"/><Relationship Id="rId339" Type="http://schemas.openxmlformats.org/officeDocument/2006/relationships/hyperlink" Target="https://ple.cl.df.gov.br/" TargetMode="External"/><Relationship Id="rId546" Type="http://schemas.openxmlformats.org/officeDocument/2006/relationships/hyperlink" Target="https://ple.cl.df.gov.br/" TargetMode="External"/><Relationship Id="rId753" Type="http://schemas.openxmlformats.org/officeDocument/2006/relationships/hyperlink" Target="https://ple.cl.df.gov.br/" TargetMode="External"/><Relationship Id="rId1176" Type="http://schemas.openxmlformats.org/officeDocument/2006/relationships/hyperlink" Target="https://ple.cl.df.gov.br/" TargetMode="External"/><Relationship Id="rId101" Type="http://schemas.openxmlformats.org/officeDocument/2006/relationships/hyperlink" Target="https://ple.cl.df.gov.br/" TargetMode="External"/><Relationship Id="rId406" Type="http://schemas.openxmlformats.org/officeDocument/2006/relationships/hyperlink" Target="https://ple.cl.df.gov.br/" TargetMode="External"/><Relationship Id="rId960" Type="http://schemas.openxmlformats.org/officeDocument/2006/relationships/hyperlink" Target="https://ple.cl.df.gov.br/" TargetMode="External"/><Relationship Id="rId1036" Type="http://schemas.openxmlformats.org/officeDocument/2006/relationships/hyperlink" Target="https://ple.cl.df.gov.br/" TargetMode="External"/><Relationship Id="rId613" Type="http://schemas.openxmlformats.org/officeDocument/2006/relationships/hyperlink" Target="https://ple.cl.df.gov.br/" TargetMode="External"/><Relationship Id="rId820" Type="http://schemas.openxmlformats.org/officeDocument/2006/relationships/hyperlink" Target="https://ple.cl.df.gov.br/" TargetMode="External"/><Relationship Id="rId918" Type="http://schemas.openxmlformats.org/officeDocument/2006/relationships/hyperlink" Target="https://ple.cl.df.gov.br/" TargetMode="External"/><Relationship Id="rId1103" Type="http://schemas.openxmlformats.org/officeDocument/2006/relationships/hyperlink" Target="https://ple.cl.df.gov.br/" TargetMode="External"/><Relationship Id="rId47" Type="http://schemas.openxmlformats.org/officeDocument/2006/relationships/hyperlink" Target="https://ple.cl.df.gov.br/" TargetMode="External"/><Relationship Id="rId196" Type="http://schemas.openxmlformats.org/officeDocument/2006/relationships/hyperlink" Target="https://ple.cl.df.gov.br/" TargetMode="External"/><Relationship Id="rId263" Type="http://schemas.openxmlformats.org/officeDocument/2006/relationships/hyperlink" Target="https://ple.cl.df.gov.br/" TargetMode="External"/><Relationship Id="rId470" Type="http://schemas.openxmlformats.org/officeDocument/2006/relationships/hyperlink" Target="https://ple.cl.df.gov.br/" TargetMode="External"/><Relationship Id="rId123" Type="http://schemas.openxmlformats.org/officeDocument/2006/relationships/hyperlink" Target="https://ple.cl.df.gov.br/" TargetMode="External"/><Relationship Id="rId330" Type="http://schemas.openxmlformats.org/officeDocument/2006/relationships/hyperlink" Target="https://ple.cl.df.gov.br/" TargetMode="External"/><Relationship Id="rId568" Type="http://schemas.openxmlformats.org/officeDocument/2006/relationships/hyperlink" Target="https://ple.cl.df.gov.br/" TargetMode="External"/><Relationship Id="rId775" Type="http://schemas.openxmlformats.org/officeDocument/2006/relationships/hyperlink" Target="https://ple.cl.df.gov.br/" TargetMode="External"/><Relationship Id="rId982" Type="http://schemas.openxmlformats.org/officeDocument/2006/relationships/hyperlink" Target="https://ple.cl.df.gov.br/" TargetMode="External"/><Relationship Id="rId1198" Type="http://schemas.openxmlformats.org/officeDocument/2006/relationships/hyperlink" Target="https://ple.cl.df.gov.br/" TargetMode="External"/><Relationship Id="rId428" Type="http://schemas.openxmlformats.org/officeDocument/2006/relationships/hyperlink" Target="https://ple.cl.df.gov.br/" TargetMode="External"/><Relationship Id="rId635" Type="http://schemas.openxmlformats.org/officeDocument/2006/relationships/hyperlink" Target="https://ple.cl.df.gov.br/" TargetMode="External"/><Relationship Id="rId842" Type="http://schemas.openxmlformats.org/officeDocument/2006/relationships/hyperlink" Target="https://ple.cl.df.gov.br/" TargetMode="External"/><Relationship Id="rId1058" Type="http://schemas.openxmlformats.org/officeDocument/2006/relationships/hyperlink" Target="https://ple.cl.df.gov.br/" TargetMode="External"/><Relationship Id="rId702" Type="http://schemas.openxmlformats.org/officeDocument/2006/relationships/hyperlink" Target="https://ple.cl.df.gov.br/" TargetMode="External"/><Relationship Id="rId1125" Type="http://schemas.openxmlformats.org/officeDocument/2006/relationships/hyperlink" Target="https://ple.cl.df.gov.br/" TargetMode="External"/><Relationship Id="rId69" Type="http://schemas.openxmlformats.org/officeDocument/2006/relationships/hyperlink" Target="https://ple.cl.df.gov.br/" TargetMode="External"/><Relationship Id="rId285" Type="http://schemas.openxmlformats.org/officeDocument/2006/relationships/hyperlink" Target="https://ple.cl.df.gov.br/" TargetMode="External"/><Relationship Id="rId492" Type="http://schemas.openxmlformats.org/officeDocument/2006/relationships/hyperlink" Target="https://ple.cl.df.gov.br/" TargetMode="External"/><Relationship Id="rId797" Type="http://schemas.openxmlformats.org/officeDocument/2006/relationships/hyperlink" Target="https://ple.cl.df.gov.br/" TargetMode="External"/><Relationship Id="rId145" Type="http://schemas.openxmlformats.org/officeDocument/2006/relationships/hyperlink" Target="https://ple.cl.df.gov.br/" TargetMode="External"/><Relationship Id="rId352" Type="http://schemas.openxmlformats.org/officeDocument/2006/relationships/hyperlink" Target="https://ple.cl.df.gov.br/" TargetMode="External"/><Relationship Id="rId212" Type="http://schemas.openxmlformats.org/officeDocument/2006/relationships/hyperlink" Target="https://ple.cl.df.gov.br/" TargetMode="External"/><Relationship Id="rId657" Type="http://schemas.openxmlformats.org/officeDocument/2006/relationships/hyperlink" Target="https://ple.cl.df.gov.br/" TargetMode="External"/><Relationship Id="rId864" Type="http://schemas.openxmlformats.org/officeDocument/2006/relationships/hyperlink" Target="https://ple.cl.df.gov.br/" TargetMode="External"/><Relationship Id="rId517" Type="http://schemas.openxmlformats.org/officeDocument/2006/relationships/hyperlink" Target="https://ple.cl.df.gov.br/" TargetMode="External"/><Relationship Id="rId724" Type="http://schemas.openxmlformats.org/officeDocument/2006/relationships/hyperlink" Target="https://ple.cl.df.gov.br/" TargetMode="External"/><Relationship Id="rId931" Type="http://schemas.openxmlformats.org/officeDocument/2006/relationships/hyperlink" Target="https://ple.cl.df.gov.br/" TargetMode="External"/><Relationship Id="rId1147" Type="http://schemas.openxmlformats.org/officeDocument/2006/relationships/hyperlink" Target="https://ple.cl.df.gov.b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FFFF"/>
  </sheetPr>
  <dimension ref="A1:U273"/>
  <sheetViews>
    <sheetView tabSelected="1" topLeftCell="D130" zoomScaleNormal="100" workbookViewId="0">
      <selection activeCell="F141" sqref="F141"/>
    </sheetView>
  </sheetViews>
  <sheetFormatPr defaultColWidth="14.42578125" defaultRowHeight="15" customHeight="1"/>
  <cols>
    <col min="1" max="1" width="16.42578125" style="15" customWidth="1"/>
    <col min="2" max="2" width="103.42578125" style="2" customWidth="1"/>
    <col min="3" max="3" width="358.85546875" style="2" customWidth="1"/>
    <col min="4" max="4" width="39.140625" style="2" customWidth="1"/>
    <col min="5" max="5" width="30.5703125" style="2" customWidth="1"/>
    <col min="6" max="6" width="142.140625" style="2" customWidth="1"/>
    <col min="7" max="7" width="30.7109375" style="2" customWidth="1"/>
    <col min="8" max="8" width="28.28515625" style="2" customWidth="1"/>
    <col min="9" max="9" width="36.5703125" style="2" bestFit="1" customWidth="1"/>
    <col min="10" max="16384" width="14.42578125" style="2"/>
  </cols>
  <sheetData>
    <row r="1" spans="1:21" ht="14.25" customHeight="1">
      <c r="A1" s="6" t="s">
        <v>0</v>
      </c>
      <c r="B1" s="24" t="s">
        <v>1</v>
      </c>
      <c r="C1" s="24" t="s">
        <v>2</v>
      </c>
      <c r="D1" s="25" t="s">
        <v>3</v>
      </c>
      <c r="E1" s="25" t="s">
        <v>4</v>
      </c>
      <c r="F1" s="25" t="s">
        <v>5</v>
      </c>
      <c r="G1" s="25" t="s">
        <v>6</v>
      </c>
      <c r="H1" s="44" t="s">
        <v>7</v>
      </c>
      <c r="I1" s="43"/>
      <c r="J1" s="43"/>
      <c r="K1" s="43"/>
      <c r="L1" s="43"/>
      <c r="M1" s="43"/>
      <c r="N1" s="43"/>
      <c r="O1" s="43"/>
      <c r="P1" s="43"/>
      <c r="Q1" s="43"/>
      <c r="R1" s="43"/>
      <c r="S1" s="43"/>
      <c r="T1" s="43"/>
      <c r="U1" s="43"/>
    </row>
    <row r="2" spans="1:21" ht="14.25" customHeight="1">
      <c r="A2" s="7" t="s">
        <v>8</v>
      </c>
      <c r="B2" s="45" t="s">
        <v>9</v>
      </c>
      <c r="C2" s="45" t="s">
        <v>10</v>
      </c>
      <c r="D2" s="46" t="s">
        <v>11</v>
      </c>
      <c r="E2" s="46" t="s">
        <v>12</v>
      </c>
      <c r="F2" s="46" t="s">
        <v>13</v>
      </c>
      <c r="G2" s="46" t="s">
        <v>12</v>
      </c>
      <c r="H2" s="46" t="str">
        <f t="shared" ref="H2:H80" si="0">IF(ISNUMBER(SEARCH("2023",A2))," Nona Legislatura (2023-2026)","")</f>
        <v xml:space="preserve"> Nona Legislatura (2023-2026)</v>
      </c>
      <c r="I2" s="47"/>
      <c r="J2" s="43"/>
      <c r="K2" s="43"/>
      <c r="L2" s="43"/>
      <c r="M2" s="43"/>
      <c r="N2" s="43"/>
      <c r="O2" s="43"/>
      <c r="P2" s="43"/>
      <c r="Q2" s="43"/>
      <c r="R2" s="43"/>
      <c r="S2" s="43"/>
      <c r="T2" s="43"/>
      <c r="U2" s="43"/>
    </row>
    <row r="3" spans="1:21" ht="14.25" customHeight="1">
      <c r="A3" s="8" t="s">
        <v>14</v>
      </c>
      <c r="B3" s="48" t="s">
        <v>15</v>
      </c>
      <c r="C3" s="48" t="s">
        <v>16</v>
      </c>
      <c r="D3" s="49" t="s">
        <v>11</v>
      </c>
      <c r="E3" s="49" t="s">
        <v>12</v>
      </c>
      <c r="F3" s="49" t="s">
        <v>17</v>
      </c>
      <c r="G3" s="49" t="s">
        <v>12</v>
      </c>
      <c r="H3" s="49" t="str">
        <f t="shared" si="0"/>
        <v xml:space="preserve"> Nona Legislatura (2023-2026)</v>
      </c>
      <c r="I3" s="47"/>
      <c r="J3" s="43"/>
      <c r="K3" s="43"/>
      <c r="L3" s="43"/>
      <c r="M3" s="43"/>
      <c r="N3" s="43"/>
      <c r="O3" s="43"/>
      <c r="P3" s="43"/>
      <c r="Q3" s="43"/>
      <c r="R3" s="43"/>
      <c r="S3" s="43"/>
      <c r="T3" s="43"/>
      <c r="U3" s="43"/>
    </row>
    <row r="4" spans="1:21" ht="14.25" customHeight="1">
      <c r="A4" s="7" t="s">
        <v>18</v>
      </c>
      <c r="B4" s="45" t="s">
        <v>19</v>
      </c>
      <c r="C4" s="45" t="s">
        <v>20</v>
      </c>
      <c r="D4" s="46" t="s">
        <v>21</v>
      </c>
      <c r="E4" s="46" t="s">
        <v>12</v>
      </c>
      <c r="F4" s="46" t="s">
        <v>22</v>
      </c>
      <c r="G4" s="46" t="s">
        <v>12</v>
      </c>
      <c r="H4" s="46" t="str">
        <f t="shared" si="0"/>
        <v xml:space="preserve"> Nona Legislatura (2023-2026)</v>
      </c>
      <c r="I4" s="43"/>
      <c r="J4" s="43"/>
      <c r="K4" s="43"/>
      <c r="L4" s="43"/>
      <c r="M4" s="43"/>
      <c r="N4" s="43"/>
      <c r="O4" s="43"/>
      <c r="P4" s="43"/>
      <c r="Q4" s="43"/>
      <c r="R4" s="43"/>
      <c r="S4" s="43"/>
      <c r="T4" s="43"/>
      <c r="U4" s="43"/>
    </row>
    <row r="5" spans="1:21" ht="14.25" customHeight="1">
      <c r="A5" s="8" t="s">
        <v>23</v>
      </c>
      <c r="B5" s="48" t="s">
        <v>24</v>
      </c>
      <c r="C5" s="48" t="s">
        <v>25</v>
      </c>
      <c r="D5" s="49" t="s">
        <v>21</v>
      </c>
      <c r="E5" s="49" t="s">
        <v>12</v>
      </c>
      <c r="F5" s="49" t="s">
        <v>22</v>
      </c>
      <c r="G5" s="49" t="s">
        <v>12</v>
      </c>
      <c r="H5" s="49" t="str">
        <f t="shared" si="0"/>
        <v xml:space="preserve"> Nona Legislatura (2023-2026)</v>
      </c>
      <c r="I5" s="43"/>
      <c r="J5" s="43"/>
      <c r="K5" s="43"/>
      <c r="L5" s="43"/>
      <c r="M5" s="43"/>
      <c r="N5" s="43"/>
      <c r="O5" s="43"/>
      <c r="P5" s="43"/>
      <c r="Q5" s="43"/>
      <c r="R5" s="43"/>
      <c r="S5" s="43"/>
      <c r="T5" s="43"/>
      <c r="U5" s="43"/>
    </row>
    <row r="6" spans="1:21" ht="14.25" customHeight="1">
      <c r="A6" s="7" t="s">
        <v>26</v>
      </c>
      <c r="B6" s="3" t="s">
        <v>27</v>
      </c>
      <c r="C6" s="45" t="s">
        <v>28</v>
      </c>
      <c r="D6" s="46" t="s">
        <v>29</v>
      </c>
      <c r="E6" s="46" t="s">
        <v>12</v>
      </c>
      <c r="F6" s="46" t="s">
        <v>30</v>
      </c>
      <c r="G6" s="46" t="s">
        <v>12</v>
      </c>
      <c r="H6" s="46" t="str">
        <f t="shared" si="0"/>
        <v xml:space="preserve"> Nona Legislatura (2023-2026)</v>
      </c>
      <c r="I6" s="43"/>
      <c r="J6" s="43"/>
      <c r="K6" s="43"/>
      <c r="L6" s="43"/>
      <c r="M6" s="43"/>
      <c r="N6" s="43"/>
      <c r="O6" s="43"/>
      <c r="P6" s="43"/>
      <c r="Q6" s="43"/>
      <c r="R6" s="43"/>
      <c r="S6" s="43"/>
      <c r="T6" s="43"/>
      <c r="U6" s="43"/>
    </row>
    <row r="7" spans="1:21" ht="14.25" customHeight="1">
      <c r="A7" s="8" t="s">
        <v>31</v>
      </c>
      <c r="B7" s="50" t="s">
        <v>32</v>
      </c>
      <c r="C7" s="48" t="s">
        <v>33</v>
      </c>
      <c r="D7" s="49" t="s">
        <v>34</v>
      </c>
      <c r="E7" s="49" t="s">
        <v>12</v>
      </c>
      <c r="F7" s="49" t="s">
        <v>35</v>
      </c>
      <c r="G7" s="49" t="s">
        <v>12</v>
      </c>
      <c r="H7" s="49" t="str">
        <f t="shared" si="0"/>
        <v xml:space="preserve"> Nona Legislatura (2023-2026)</v>
      </c>
      <c r="I7" s="43"/>
      <c r="J7" s="43"/>
      <c r="K7" s="43"/>
      <c r="L7" s="43"/>
      <c r="M7" s="43"/>
      <c r="N7" s="43"/>
      <c r="O7" s="43"/>
      <c r="P7" s="43"/>
      <c r="Q7" s="43"/>
      <c r="R7" s="43"/>
      <c r="S7" s="43"/>
      <c r="T7" s="43"/>
      <c r="U7" s="43"/>
    </row>
    <row r="8" spans="1:21" ht="14.25" customHeight="1">
      <c r="A8" s="7" t="s">
        <v>36</v>
      </c>
      <c r="B8" s="51" t="s">
        <v>37</v>
      </c>
      <c r="C8" s="45" t="s">
        <v>38</v>
      </c>
      <c r="D8" s="46" t="s">
        <v>39</v>
      </c>
      <c r="E8" s="46" t="s">
        <v>40</v>
      </c>
      <c r="F8" s="46" t="s">
        <v>41</v>
      </c>
      <c r="G8" s="46" t="s">
        <v>40</v>
      </c>
      <c r="H8" s="46" t="str">
        <f t="shared" si="0"/>
        <v xml:space="preserve"> Nona Legislatura (2023-2026)</v>
      </c>
      <c r="I8" s="43"/>
      <c r="J8" s="43"/>
      <c r="K8" s="43"/>
      <c r="L8" s="43"/>
      <c r="M8" s="43"/>
      <c r="N8" s="43"/>
      <c r="O8" s="43"/>
      <c r="P8" s="43"/>
      <c r="Q8" s="43"/>
      <c r="R8" s="43"/>
      <c r="S8" s="43"/>
      <c r="T8" s="43"/>
      <c r="U8" s="43"/>
    </row>
    <row r="9" spans="1:21" ht="14.25" customHeight="1">
      <c r="A9" s="8" t="s">
        <v>42</v>
      </c>
      <c r="B9" s="50" t="s">
        <v>43</v>
      </c>
      <c r="C9" s="48" t="s">
        <v>44</v>
      </c>
      <c r="D9" s="49" t="s">
        <v>11</v>
      </c>
      <c r="E9" s="49" t="s">
        <v>40</v>
      </c>
      <c r="F9" s="49" t="s">
        <v>45</v>
      </c>
      <c r="G9" s="49" t="s">
        <v>40</v>
      </c>
      <c r="H9" s="49" t="str">
        <f t="shared" si="0"/>
        <v xml:space="preserve"> Nona Legislatura (2023-2026)</v>
      </c>
      <c r="I9" s="43"/>
      <c r="J9" s="43"/>
      <c r="K9" s="43"/>
      <c r="L9" s="43"/>
      <c r="M9" s="43"/>
      <c r="N9" s="43"/>
      <c r="O9" s="43"/>
      <c r="P9" s="43"/>
      <c r="Q9" s="43"/>
      <c r="R9" s="43"/>
      <c r="S9" s="43"/>
      <c r="T9" s="43"/>
      <c r="U9" s="43"/>
    </row>
    <row r="10" spans="1:21" ht="14.25" customHeight="1">
      <c r="A10" s="7" t="s">
        <v>46</v>
      </c>
      <c r="B10" s="51" t="s">
        <v>47</v>
      </c>
      <c r="C10" s="45" t="s">
        <v>48</v>
      </c>
      <c r="D10" s="46" t="s">
        <v>49</v>
      </c>
      <c r="E10" s="46" t="s">
        <v>40</v>
      </c>
      <c r="F10" s="46" t="s">
        <v>50</v>
      </c>
      <c r="G10" s="46" t="s">
        <v>40</v>
      </c>
      <c r="H10" s="46" t="str">
        <f t="shared" si="0"/>
        <v xml:space="preserve"> Nona Legislatura (2023-2026)</v>
      </c>
      <c r="I10" s="43"/>
      <c r="J10" s="43"/>
      <c r="K10" s="43"/>
      <c r="L10" s="43"/>
      <c r="M10" s="43"/>
      <c r="N10" s="43"/>
      <c r="O10" s="43"/>
      <c r="P10" s="43"/>
      <c r="Q10" s="43"/>
      <c r="R10" s="43"/>
      <c r="S10" s="43"/>
      <c r="T10" s="43"/>
      <c r="U10" s="43"/>
    </row>
    <row r="11" spans="1:21" ht="14.25" customHeight="1">
      <c r="A11" s="8" t="s">
        <v>51</v>
      </c>
      <c r="B11" s="50" t="s">
        <v>52</v>
      </c>
      <c r="C11" s="48" t="s">
        <v>53</v>
      </c>
      <c r="D11" s="49" t="s">
        <v>54</v>
      </c>
      <c r="E11" s="49" t="s">
        <v>40</v>
      </c>
      <c r="F11" s="49" t="s">
        <v>55</v>
      </c>
      <c r="G11" s="49" t="s">
        <v>40</v>
      </c>
      <c r="H11" s="49" t="str">
        <f t="shared" si="0"/>
        <v xml:space="preserve"> Nona Legislatura (2023-2026)</v>
      </c>
      <c r="I11" s="43"/>
      <c r="J11" s="43"/>
      <c r="K11" s="43"/>
      <c r="L11" s="43"/>
      <c r="M11" s="43"/>
      <c r="N11" s="43"/>
      <c r="O11" s="43"/>
      <c r="P11" s="43"/>
      <c r="Q11" s="43"/>
      <c r="R11" s="43"/>
      <c r="S11" s="43"/>
      <c r="T11" s="43"/>
      <c r="U11" s="43"/>
    </row>
    <row r="12" spans="1:21" ht="14.25" customHeight="1">
      <c r="A12" s="7" t="s">
        <v>56</v>
      </c>
      <c r="B12" s="51" t="s">
        <v>57</v>
      </c>
      <c r="C12" s="45" t="s">
        <v>58</v>
      </c>
      <c r="D12" s="46" t="s">
        <v>54</v>
      </c>
      <c r="E12" s="46" t="s">
        <v>40</v>
      </c>
      <c r="F12" s="46" t="s">
        <v>59</v>
      </c>
      <c r="G12" s="46" t="s">
        <v>40</v>
      </c>
      <c r="H12" s="46" t="str">
        <f t="shared" si="0"/>
        <v xml:space="preserve"> Nona Legislatura (2023-2026)</v>
      </c>
      <c r="I12" s="43"/>
      <c r="J12" s="43"/>
      <c r="K12" s="43"/>
      <c r="L12" s="43"/>
      <c r="M12" s="43"/>
      <c r="N12" s="43"/>
      <c r="O12" s="43"/>
      <c r="P12" s="43"/>
      <c r="Q12" s="43"/>
      <c r="R12" s="43"/>
      <c r="S12" s="43"/>
      <c r="T12" s="43"/>
      <c r="U12" s="43"/>
    </row>
    <row r="13" spans="1:21" ht="14.25" customHeight="1">
      <c r="A13" s="8" t="s">
        <v>60</v>
      </c>
      <c r="B13" s="50" t="s">
        <v>61</v>
      </c>
      <c r="C13" s="48" t="s">
        <v>62</v>
      </c>
      <c r="D13" s="49" t="s">
        <v>54</v>
      </c>
      <c r="E13" s="49" t="s">
        <v>40</v>
      </c>
      <c r="F13" s="49" t="s">
        <v>63</v>
      </c>
      <c r="G13" s="49" t="s">
        <v>40</v>
      </c>
      <c r="H13" s="49" t="str">
        <f t="shared" si="0"/>
        <v xml:space="preserve"> Nona Legislatura (2023-2026)</v>
      </c>
      <c r="I13" s="43"/>
      <c r="J13" s="43"/>
      <c r="K13" s="43"/>
      <c r="L13" s="43"/>
      <c r="M13" s="43"/>
      <c r="N13" s="43"/>
      <c r="O13" s="43"/>
      <c r="P13" s="43"/>
      <c r="Q13" s="43"/>
      <c r="R13" s="43"/>
      <c r="S13" s="43"/>
      <c r="T13" s="43"/>
      <c r="U13" s="43"/>
    </row>
    <row r="14" spans="1:21" ht="14.25" customHeight="1">
      <c r="A14" s="7" t="s">
        <v>64</v>
      </c>
      <c r="B14" s="51" t="s">
        <v>65</v>
      </c>
      <c r="C14" s="45" t="s">
        <v>66</v>
      </c>
      <c r="D14" s="46" t="s">
        <v>29</v>
      </c>
      <c r="E14" s="46" t="s">
        <v>67</v>
      </c>
      <c r="F14" s="46" t="s">
        <v>68</v>
      </c>
      <c r="G14" s="46" t="s">
        <v>67</v>
      </c>
      <c r="H14" s="46" t="str">
        <f t="shared" si="0"/>
        <v xml:space="preserve"> Nona Legislatura (2023-2026)</v>
      </c>
      <c r="I14" s="43"/>
      <c r="J14" s="43"/>
      <c r="K14" s="43"/>
      <c r="L14" s="43"/>
      <c r="M14" s="43"/>
      <c r="N14" s="43"/>
      <c r="O14" s="43"/>
      <c r="P14" s="43"/>
      <c r="Q14" s="43"/>
      <c r="R14" s="43"/>
      <c r="S14" s="43"/>
      <c r="T14" s="43"/>
      <c r="U14" s="43"/>
    </row>
    <row r="15" spans="1:21" ht="14.25" customHeight="1">
      <c r="A15" s="8" t="s">
        <v>69</v>
      </c>
      <c r="B15" s="50" t="s">
        <v>70</v>
      </c>
      <c r="C15" s="48" t="s">
        <v>71</v>
      </c>
      <c r="D15" s="49" t="s">
        <v>72</v>
      </c>
      <c r="E15" s="49" t="s">
        <v>67</v>
      </c>
      <c r="F15" s="49" t="s">
        <v>73</v>
      </c>
      <c r="G15" s="49" t="s">
        <v>67</v>
      </c>
      <c r="H15" s="49" t="str">
        <f t="shared" si="0"/>
        <v xml:space="preserve"> Nona Legislatura (2023-2026)</v>
      </c>
      <c r="I15" s="43"/>
      <c r="J15" s="43"/>
      <c r="K15" s="43"/>
      <c r="L15" s="43"/>
      <c r="M15" s="43"/>
      <c r="N15" s="43"/>
      <c r="O15" s="43"/>
      <c r="P15" s="43"/>
      <c r="Q15" s="43"/>
      <c r="R15" s="43"/>
      <c r="S15" s="43"/>
      <c r="T15" s="43"/>
      <c r="U15" s="43"/>
    </row>
    <row r="16" spans="1:21" ht="14.25" customHeight="1">
      <c r="A16" s="7" t="s">
        <v>74</v>
      </c>
      <c r="B16" s="51" t="s">
        <v>75</v>
      </c>
      <c r="C16" s="45" t="s">
        <v>76</v>
      </c>
      <c r="D16" s="46" t="s">
        <v>77</v>
      </c>
      <c r="E16" s="46" t="s">
        <v>67</v>
      </c>
      <c r="F16" s="46" t="s">
        <v>78</v>
      </c>
      <c r="G16" s="46" t="s">
        <v>67</v>
      </c>
      <c r="H16" s="46" t="str">
        <f t="shared" si="0"/>
        <v xml:space="preserve"> Nona Legislatura (2023-2026)</v>
      </c>
      <c r="I16" s="43"/>
      <c r="J16" s="43"/>
      <c r="K16" s="43"/>
      <c r="L16" s="43"/>
      <c r="M16" s="43"/>
      <c r="N16" s="43"/>
      <c r="O16" s="43"/>
      <c r="P16" s="43"/>
      <c r="Q16" s="43"/>
      <c r="R16" s="43"/>
      <c r="S16" s="43"/>
      <c r="T16" s="43"/>
      <c r="U16" s="43"/>
    </row>
    <row r="17" spans="1:21" ht="14.25" customHeight="1">
      <c r="A17" s="8" t="s">
        <v>79</v>
      </c>
      <c r="B17" s="50" t="s">
        <v>80</v>
      </c>
      <c r="C17" s="48" t="s">
        <v>81</v>
      </c>
      <c r="D17" s="49" t="s">
        <v>82</v>
      </c>
      <c r="E17" s="49" t="s">
        <v>83</v>
      </c>
      <c r="F17" s="49" t="s">
        <v>84</v>
      </c>
      <c r="G17" s="49" t="s">
        <v>83</v>
      </c>
      <c r="H17" s="49" t="str">
        <f t="shared" si="0"/>
        <v xml:space="preserve"> Nona Legislatura (2023-2026)</v>
      </c>
      <c r="I17" s="43"/>
      <c r="J17" s="43"/>
      <c r="K17" s="43"/>
      <c r="L17" s="43"/>
      <c r="M17" s="43"/>
      <c r="N17" s="43"/>
      <c r="O17" s="43"/>
      <c r="P17" s="43"/>
      <c r="Q17" s="43"/>
      <c r="R17" s="43"/>
      <c r="S17" s="43"/>
      <c r="T17" s="43"/>
      <c r="U17" s="43"/>
    </row>
    <row r="18" spans="1:21" ht="14.25" customHeight="1">
      <c r="A18" s="7" t="s">
        <v>85</v>
      </c>
      <c r="B18" s="51" t="s">
        <v>86</v>
      </c>
      <c r="C18" s="45" t="s">
        <v>87</v>
      </c>
      <c r="D18" s="46" t="s">
        <v>54</v>
      </c>
      <c r="E18" s="46" t="s">
        <v>40</v>
      </c>
      <c r="F18" s="46" t="s">
        <v>88</v>
      </c>
      <c r="G18" s="46" t="s">
        <v>40</v>
      </c>
      <c r="H18" s="46" t="str">
        <f t="shared" si="0"/>
        <v xml:space="preserve"> Nona Legislatura (2023-2026)</v>
      </c>
      <c r="I18" s="43"/>
      <c r="J18" s="43"/>
      <c r="K18" s="43"/>
      <c r="L18" s="43"/>
      <c r="M18" s="43"/>
      <c r="N18" s="43"/>
      <c r="O18" s="43"/>
      <c r="P18" s="43"/>
      <c r="Q18" s="43"/>
      <c r="R18" s="43"/>
      <c r="S18" s="43"/>
      <c r="T18" s="43"/>
      <c r="U18" s="43"/>
    </row>
    <row r="19" spans="1:21" ht="14.25" customHeight="1">
      <c r="A19" s="8" t="s">
        <v>89</v>
      </c>
      <c r="B19" s="50" t="s">
        <v>90</v>
      </c>
      <c r="C19" s="48" t="s">
        <v>91</v>
      </c>
      <c r="D19" s="49" t="s">
        <v>92</v>
      </c>
      <c r="E19" s="49" t="s">
        <v>93</v>
      </c>
      <c r="F19" s="49" t="s">
        <v>94</v>
      </c>
      <c r="G19" s="49" t="s">
        <v>93</v>
      </c>
      <c r="H19" s="49" t="str">
        <f t="shared" si="0"/>
        <v xml:space="preserve"> Nona Legislatura (2023-2026)</v>
      </c>
      <c r="I19" s="43"/>
      <c r="J19" s="43"/>
      <c r="K19" s="43"/>
      <c r="L19" s="43"/>
      <c r="M19" s="43"/>
      <c r="N19" s="43"/>
      <c r="O19" s="43"/>
      <c r="P19" s="43"/>
      <c r="Q19" s="43"/>
      <c r="R19" s="43"/>
      <c r="S19" s="43"/>
      <c r="T19" s="43"/>
      <c r="U19" s="43"/>
    </row>
    <row r="20" spans="1:21" ht="14.25" customHeight="1">
      <c r="A20" s="7" t="s">
        <v>95</v>
      </c>
      <c r="B20" s="51" t="s">
        <v>96</v>
      </c>
      <c r="C20" s="45" t="s">
        <v>97</v>
      </c>
      <c r="D20" s="46" t="s">
        <v>39</v>
      </c>
      <c r="E20" s="46" t="s">
        <v>98</v>
      </c>
      <c r="F20" s="46" t="s">
        <v>99</v>
      </c>
      <c r="G20" s="46" t="s">
        <v>98</v>
      </c>
      <c r="H20" s="46" t="str">
        <f t="shared" si="0"/>
        <v xml:space="preserve"> Nona Legislatura (2023-2026)</v>
      </c>
      <c r="I20" s="43"/>
      <c r="J20" s="43"/>
      <c r="K20" s="43"/>
      <c r="L20" s="43"/>
      <c r="M20" s="43"/>
      <c r="N20" s="43"/>
      <c r="O20" s="43"/>
      <c r="P20" s="43"/>
      <c r="Q20" s="43"/>
      <c r="R20" s="43"/>
      <c r="S20" s="43"/>
      <c r="T20" s="43"/>
      <c r="U20" s="43"/>
    </row>
    <row r="21" spans="1:21" ht="14.25" customHeight="1">
      <c r="A21" s="8" t="s">
        <v>100</v>
      </c>
      <c r="B21" s="50" t="s">
        <v>101</v>
      </c>
      <c r="C21" s="48" t="s">
        <v>102</v>
      </c>
      <c r="D21" s="49" t="s">
        <v>103</v>
      </c>
      <c r="E21" s="49" t="s">
        <v>98</v>
      </c>
      <c r="F21" s="49" t="s">
        <v>104</v>
      </c>
      <c r="G21" s="49" t="s">
        <v>98</v>
      </c>
      <c r="H21" s="49" t="str">
        <f t="shared" si="0"/>
        <v xml:space="preserve"> Nona Legislatura (2023-2026)</v>
      </c>
      <c r="I21" s="43"/>
      <c r="J21" s="43"/>
      <c r="K21" s="43"/>
      <c r="L21" s="43"/>
      <c r="M21" s="43"/>
      <c r="N21" s="43"/>
      <c r="O21" s="43"/>
      <c r="P21" s="43"/>
      <c r="Q21" s="43"/>
      <c r="R21" s="43"/>
      <c r="S21" s="43"/>
      <c r="T21" s="43"/>
      <c r="U21" s="43"/>
    </row>
    <row r="22" spans="1:21" ht="14.25" customHeight="1">
      <c r="A22" s="7" t="s">
        <v>105</v>
      </c>
      <c r="B22" s="51" t="s">
        <v>106</v>
      </c>
      <c r="C22" s="45" t="s">
        <v>107</v>
      </c>
      <c r="D22" s="46" t="s">
        <v>29</v>
      </c>
      <c r="E22" s="46" t="s">
        <v>108</v>
      </c>
      <c r="F22" s="46" t="s">
        <v>109</v>
      </c>
      <c r="G22" s="46" t="s">
        <v>108</v>
      </c>
      <c r="H22" s="46" t="str">
        <f t="shared" si="0"/>
        <v xml:space="preserve"> Nona Legislatura (2023-2026)</v>
      </c>
      <c r="I22" s="43"/>
      <c r="J22" s="43"/>
      <c r="K22" s="43"/>
      <c r="L22" s="43"/>
      <c r="M22" s="43"/>
      <c r="N22" s="43"/>
      <c r="O22" s="43"/>
      <c r="P22" s="43"/>
      <c r="Q22" s="43"/>
      <c r="R22" s="43"/>
      <c r="S22" s="43"/>
      <c r="T22" s="43"/>
      <c r="U22" s="43"/>
    </row>
    <row r="23" spans="1:21" ht="14.25" customHeight="1">
      <c r="A23" s="8" t="s">
        <v>110</v>
      </c>
      <c r="B23" s="50" t="s">
        <v>111</v>
      </c>
      <c r="C23" s="48" t="s">
        <v>112</v>
      </c>
      <c r="D23" s="49" t="s">
        <v>113</v>
      </c>
      <c r="E23" s="49" t="s">
        <v>114</v>
      </c>
      <c r="F23" s="49" t="s">
        <v>115</v>
      </c>
      <c r="G23" s="49" t="s">
        <v>114</v>
      </c>
      <c r="H23" s="49" t="str">
        <f t="shared" si="0"/>
        <v xml:space="preserve"> Nona Legislatura (2023-2026)</v>
      </c>
      <c r="I23" s="43"/>
      <c r="J23" s="43"/>
      <c r="K23" s="43"/>
      <c r="L23" s="43"/>
      <c r="M23" s="43"/>
      <c r="N23" s="43"/>
      <c r="O23" s="43"/>
      <c r="P23" s="43"/>
      <c r="Q23" s="43"/>
      <c r="R23" s="43"/>
      <c r="S23" s="43"/>
      <c r="T23" s="43"/>
      <c r="U23" s="43"/>
    </row>
    <row r="24" spans="1:21" ht="14.25" customHeight="1">
      <c r="A24" s="7" t="s">
        <v>116</v>
      </c>
      <c r="B24" s="51" t="s">
        <v>117</v>
      </c>
      <c r="C24" s="45" t="s">
        <v>118</v>
      </c>
      <c r="D24" s="46" t="s">
        <v>54</v>
      </c>
      <c r="E24" s="46" t="s">
        <v>119</v>
      </c>
      <c r="F24" s="46" t="s">
        <v>120</v>
      </c>
      <c r="G24" s="46" t="s">
        <v>119</v>
      </c>
      <c r="H24" s="46" t="str">
        <f t="shared" si="0"/>
        <v xml:space="preserve"> Nona Legislatura (2023-2026)</v>
      </c>
      <c r="I24" s="43"/>
      <c r="J24" s="43"/>
      <c r="K24" s="43"/>
      <c r="L24" s="43"/>
      <c r="M24" s="43"/>
      <c r="N24" s="43"/>
      <c r="O24" s="43"/>
      <c r="P24" s="43"/>
      <c r="Q24" s="43"/>
      <c r="R24" s="43"/>
      <c r="S24" s="43"/>
      <c r="T24" s="43"/>
      <c r="U24" s="43"/>
    </row>
    <row r="25" spans="1:21" ht="14.25" customHeight="1">
      <c r="A25" s="8" t="s">
        <v>121</v>
      </c>
      <c r="B25" s="50" t="s">
        <v>122</v>
      </c>
      <c r="C25" s="48" t="s">
        <v>123</v>
      </c>
      <c r="D25" s="49" t="s">
        <v>54</v>
      </c>
      <c r="E25" s="49" t="s">
        <v>119</v>
      </c>
      <c r="F25" s="49" t="s">
        <v>124</v>
      </c>
      <c r="G25" s="49" t="s">
        <v>119</v>
      </c>
      <c r="H25" s="49" t="str">
        <f t="shared" si="0"/>
        <v xml:space="preserve"> Nona Legislatura (2023-2026)</v>
      </c>
      <c r="I25" s="43"/>
      <c r="J25" s="43"/>
      <c r="K25" s="43"/>
      <c r="L25" s="43"/>
      <c r="M25" s="43"/>
      <c r="N25" s="43"/>
      <c r="O25" s="43"/>
      <c r="P25" s="43"/>
      <c r="Q25" s="43"/>
      <c r="R25" s="43"/>
      <c r="S25" s="43"/>
      <c r="T25" s="43"/>
      <c r="U25" s="43"/>
    </row>
    <row r="26" spans="1:21" ht="14.25" customHeight="1">
      <c r="A26" s="7" t="s">
        <v>125</v>
      </c>
      <c r="B26" s="51" t="s">
        <v>126</v>
      </c>
      <c r="C26" s="45" t="s">
        <v>127</v>
      </c>
      <c r="D26" s="46" t="s">
        <v>54</v>
      </c>
      <c r="E26" s="46" t="s">
        <v>114</v>
      </c>
      <c r="F26" s="46" t="s">
        <v>128</v>
      </c>
      <c r="G26" s="46" t="s">
        <v>114</v>
      </c>
      <c r="H26" s="46" t="str">
        <f t="shared" si="0"/>
        <v xml:space="preserve"> Nona Legislatura (2023-2026)</v>
      </c>
      <c r="I26" s="43"/>
      <c r="J26" s="43"/>
      <c r="K26" s="43"/>
      <c r="L26" s="43"/>
      <c r="M26" s="43"/>
      <c r="N26" s="43"/>
      <c r="O26" s="43"/>
      <c r="P26" s="43"/>
      <c r="Q26" s="43"/>
      <c r="R26" s="43"/>
      <c r="S26" s="43"/>
      <c r="T26" s="43"/>
      <c r="U26" s="43"/>
    </row>
    <row r="27" spans="1:21" ht="14.25" customHeight="1">
      <c r="A27" s="8" t="s">
        <v>129</v>
      </c>
      <c r="B27" s="50" t="s">
        <v>130</v>
      </c>
      <c r="C27" s="48" t="s">
        <v>131</v>
      </c>
      <c r="D27" s="49" t="s">
        <v>103</v>
      </c>
      <c r="E27" s="49" t="s">
        <v>114</v>
      </c>
      <c r="F27" s="49" t="s">
        <v>132</v>
      </c>
      <c r="G27" s="49" t="s">
        <v>114</v>
      </c>
      <c r="H27" s="49" t="str">
        <f t="shared" si="0"/>
        <v xml:space="preserve"> Nona Legislatura (2023-2026)</v>
      </c>
      <c r="I27" s="43"/>
      <c r="J27" s="43"/>
      <c r="K27" s="43"/>
      <c r="L27" s="43"/>
      <c r="M27" s="43"/>
      <c r="N27" s="43"/>
      <c r="O27" s="43"/>
      <c r="P27" s="43"/>
      <c r="Q27" s="43"/>
      <c r="R27" s="43"/>
      <c r="S27" s="43"/>
      <c r="T27" s="43"/>
      <c r="U27" s="43"/>
    </row>
    <row r="28" spans="1:21" ht="14.25" customHeight="1">
      <c r="A28" s="7" t="s">
        <v>133</v>
      </c>
      <c r="B28" s="51" t="s">
        <v>134</v>
      </c>
      <c r="C28" s="45" t="s">
        <v>135</v>
      </c>
      <c r="D28" s="46" t="s">
        <v>39</v>
      </c>
      <c r="E28" s="46" t="s">
        <v>136</v>
      </c>
      <c r="F28" s="46" t="s">
        <v>137</v>
      </c>
      <c r="G28" s="46" t="s">
        <v>136</v>
      </c>
      <c r="H28" s="46" t="str">
        <f t="shared" si="0"/>
        <v xml:space="preserve"> Nona Legislatura (2023-2026)</v>
      </c>
      <c r="I28" s="43"/>
      <c r="J28" s="43"/>
      <c r="K28" s="43"/>
      <c r="L28" s="43"/>
      <c r="M28" s="43"/>
      <c r="N28" s="43"/>
      <c r="O28" s="43"/>
      <c r="P28" s="43"/>
      <c r="Q28" s="43"/>
      <c r="R28" s="43"/>
      <c r="S28" s="43"/>
      <c r="T28" s="43"/>
      <c r="U28" s="43"/>
    </row>
    <row r="29" spans="1:21" ht="14.25" customHeight="1">
      <c r="A29" s="8" t="s">
        <v>138</v>
      </c>
      <c r="B29" s="50" t="s">
        <v>139</v>
      </c>
      <c r="C29" s="48" t="s">
        <v>140</v>
      </c>
      <c r="D29" s="49" t="s">
        <v>82</v>
      </c>
      <c r="E29" s="49" t="s">
        <v>136</v>
      </c>
      <c r="F29" s="49" t="s">
        <v>141</v>
      </c>
      <c r="G29" s="49" t="s">
        <v>136</v>
      </c>
      <c r="H29" s="49" t="str">
        <f t="shared" si="0"/>
        <v xml:space="preserve"> Nona Legislatura (2023-2026)</v>
      </c>
      <c r="I29" s="43"/>
      <c r="J29" s="43"/>
      <c r="K29" s="43"/>
      <c r="L29" s="43"/>
      <c r="M29" s="43"/>
      <c r="N29" s="43"/>
      <c r="O29" s="43"/>
      <c r="P29" s="43"/>
      <c r="Q29" s="43"/>
      <c r="R29" s="43"/>
      <c r="S29" s="43"/>
      <c r="T29" s="43"/>
      <c r="U29" s="43"/>
    </row>
    <row r="30" spans="1:21" ht="14.25" customHeight="1">
      <c r="A30" s="7" t="s">
        <v>142</v>
      </c>
      <c r="B30" s="51" t="s">
        <v>143</v>
      </c>
      <c r="C30" s="45" t="s">
        <v>144</v>
      </c>
      <c r="D30" s="46" t="s">
        <v>39</v>
      </c>
      <c r="E30" s="46" t="s">
        <v>83</v>
      </c>
      <c r="F30" s="46" t="s">
        <v>145</v>
      </c>
      <c r="G30" s="46" t="s">
        <v>83</v>
      </c>
      <c r="H30" s="46" t="str">
        <f t="shared" si="0"/>
        <v xml:space="preserve"> Nona Legislatura (2023-2026)</v>
      </c>
      <c r="I30" s="43"/>
      <c r="J30" s="43"/>
      <c r="K30" s="43"/>
      <c r="L30" s="43"/>
      <c r="M30" s="43"/>
      <c r="N30" s="43"/>
      <c r="O30" s="43"/>
      <c r="P30" s="43"/>
      <c r="Q30" s="43"/>
      <c r="R30" s="43"/>
      <c r="S30" s="43"/>
      <c r="T30" s="43"/>
      <c r="U30" s="43"/>
    </row>
    <row r="31" spans="1:21" ht="14.25" customHeight="1">
      <c r="A31" s="8" t="s">
        <v>146</v>
      </c>
      <c r="B31" s="50" t="s">
        <v>147</v>
      </c>
      <c r="C31" s="48" t="s">
        <v>148</v>
      </c>
      <c r="D31" s="49" t="s">
        <v>113</v>
      </c>
      <c r="E31" s="49" t="s">
        <v>149</v>
      </c>
      <c r="F31" s="49" t="s">
        <v>150</v>
      </c>
      <c r="G31" s="49" t="s">
        <v>149</v>
      </c>
      <c r="H31" s="49" t="str">
        <f t="shared" si="0"/>
        <v xml:space="preserve"> Nona Legislatura (2023-2026)</v>
      </c>
      <c r="I31" s="43"/>
      <c r="J31" s="43"/>
      <c r="K31" s="43"/>
      <c r="L31" s="43"/>
      <c r="M31" s="43"/>
      <c r="N31" s="43"/>
      <c r="O31" s="43"/>
      <c r="P31" s="43"/>
      <c r="Q31" s="43"/>
      <c r="R31" s="43"/>
      <c r="S31" s="43"/>
      <c r="T31" s="43"/>
      <c r="U31" s="43"/>
    </row>
    <row r="32" spans="1:21" ht="14.25" customHeight="1">
      <c r="A32" s="7" t="s">
        <v>151</v>
      </c>
      <c r="B32" s="51" t="s">
        <v>152</v>
      </c>
      <c r="C32" s="45" t="s">
        <v>153</v>
      </c>
      <c r="D32" s="46" t="s">
        <v>21</v>
      </c>
      <c r="E32" s="46" t="s">
        <v>67</v>
      </c>
      <c r="F32" s="46" t="s">
        <v>154</v>
      </c>
      <c r="G32" s="46" t="s">
        <v>67</v>
      </c>
      <c r="H32" s="46" t="str">
        <f t="shared" si="0"/>
        <v xml:space="preserve"> Nona Legislatura (2023-2026)</v>
      </c>
      <c r="I32" s="43"/>
      <c r="J32" s="43"/>
      <c r="K32" s="43"/>
      <c r="L32" s="43"/>
      <c r="M32" s="43"/>
      <c r="N32" s="43"/>
      <c r="O32" s="43"/>
      <c r="P32" s="43"/>
      <c r="Q32" s="43"/>
      <c r="R32" s="43"/>
      <c r="S32" s="43"/>
      <c r="T32" s="43"/>
      <c r="U32" s="43"/>
    </row>
    <row r="33" spans="1:21" ht="14.25" customHeight="1">
      <c r="A33" s="8" t="s">
        <v>155</v>
      </c>
      <c r="B33" s="50" t="s">
        <v>156</v>
      </c>
      <c r="C33" s="48" t="s">
        <v>157</v>
      </c>
      <c r="D33" s="49" t="s">
        <v>103</v>
      </c>
      <c r="E33" s="49" t="s">
        <v>158</v>
      </c>
      <c r="F33" s="49" t="s">
        <v>159</v>
      </c>
      <c r="G33" s="49" t="s">
        <v>158</v>
      </c>
      <c r="H33" s="49" t="str">
        <f t="shared" si="0"/>
        <v xml:space="preserve"> Nona Legislatura (2023-2026)</v>
      </c>
      <c r="I33" s="43"/>
      <c r="J33" s="43"/>
      <c r="K33" s="43"/>
      <c r="L33" s="43"/>
      <c r="M33" s="43"/>
      <c r="N33" s="43"/>
      <c r="O33" s="43"/>
      <c r="P33" s="43"/>
      <c r="Q33" s="43"/>
      <c r="R33" s="43"/>
      <c r="S33" s="43"/>
      <c r="T33" s="43"/>
      <c r="U33" s="43"/>
    </row>
    <row r="34" spans="1:21" ht="14.25" customHeight="1">
      <c r="A34" s="7" t="s">
        <v>160</v>
      </c>
      <c r="B34" s="51" t="s">
        <v>161</v>
      </c>
      <c r="C34" s="45" t="s">
        <v>162</v>
      </c>
      <c r="D34" s="46" t="s">
        <v>39</v>
      </c>
      <c r="E34" s="46" t="s">
        <v>136</v>
      </c>
      <c r="F34" s="46" t="s">
        <v>163</v>
      </c>
      <c r="G34" s="46" t="s">
        <v>136</v>
      </c>
      <c r="H34" s="46" t="str">
        <f t="shared" si="0"/>
        <v xml:space="preserve"> Nona Legislatura (2023-2026)</v>
      </c>
      <c r="I34" s="43"/>
      <c r="J34" s="43"/>
      <c r="K34" s="43"/>
      <c r="L34" s="43"/>
      <c r="M34" s="43"/>
      <c r="N34" s="43"/>
      <c r="O34" s="43"/>
      <c r="P34" s="43"/>
      <c r="Q34" s="43"/>
      <c r="R34" s="43"/>
      <c r="S34" s="43"/>
      <c r="T34" s="43"/>
      <c r="U34" s="43"/>
    </row>
    <row r="35" spans="1:21" ht="14.25" customHeight="1">
      <c r="A35" s="8" t="s">
        <v>164</v>
      </c>
      <c r="B35" s="50" t="s">
        <v>165</v>
      </c>
      <c r="C35" s="48" t="s">
        <v>166</v>
      </c>
      <c r="D35" s="49" t="s">
        <v>167</v>
      </c>
      <c r="E35" s="49" t="s">
        <v>67</v>
      </c>
      <c r="F35" s="49" t="s">
        <v>168</v>
      </c>
      <c r="G35" s="49" t="s">
        <v>67</v>
      </c>
      <c r="H35" s="49" t="str">
        <f t="shared" si="0"/>
        <v xml:space="preserve"> Nona Legislatura (2023-2026)</v>
      </c>
      <c r="I35" s="43"/>
      <c r="J35" s="43"/>
      <c r="K35" s="43"/>
      <c r="L35" s="43"/>
      <c r="M35" s="43"/>
      <c r="N35" s="43"/>
      <c r="O35" s="43"/>
      <c r="P35" s="43"/>
      <c r="Q35" s="43"/>
      <c r="R35" s="43"/>
      <c r="S35" s="43"/>
      <c r="T35" s="43"/>
      <c r="U35" s="43"/>
    </row>
    <row r="36" spans="1:21" ht="14.25" customHeight="1">
      <c r="A36" s="7" t="s">
        <v>169</v>
      </c>
      <c r="B36" s="51" t="s">
        <v>170</v>
      </c>
      <c r="C36" s="45" t="s">
        <v>171</v>
      </c>
      <c r="D36" s="46" t="s">
        <v>39</v>
      </c>
      <c r="E36" s="46" t="s">
        <v>67</v>
      </c>
      <c r="F36" s="46" t="s">
        <v>172</v>
      </c>
      <c r="G36" s="46" t="s">
        <v>67</v>
      </c>
      <c r="H36" s="46" t="str">
        <f t="shared" si="0"/>
        <v xml:space="preserve"> Nona Legislatura (2023-2026)</v>
      </c>
      <c r="I36" s="43"/>
      <c r="J36" s="43"/>
      <c r="K36" s="43"/>
      <c r="L36" s="43"/>
      <c r="M36" s="43"/>
      <c r="N36" s="43"/>
      <c r="O36" s="43"/>
      <c r="P36" s="43"/>
      <c r="Q36" s="43"/>
      <c r="R36" s="43"/>
      <c r="S36" s="43"/>
      <c r="T36" s="43"/>
      <c r="U36" s="43"/>
    </row>
    <row r="37" spans="1:21" ht="14.25" customHeight="1">
      <c r="A37" s="9" t="s">
        <v>173</v>
      </c>
      <c r="B37" s="50" t="s">
        <v>174</v>
      </c>
      <c r="C37" s="48" t="s">
        <v>175</v>
      </c>
      <c r="D37" s="49" t="s">
        <v>176</v>
      </c>
      <c r="E37" s="49" t="s">
        <v>177</v>
      </c>
      <c r="F37" s="49" t="s">
        <v>178</v>
      </c>
      <c r="G37" s="49" t="s">
        <v>177</v>
      </c>
      <c r="H37" s="49" t="str">
        <f t="shared" si="0"/>
        <v xml:space="preserve"> Nona Legislatura (2023-2026)</v>
      </c>
      <c r="I37" s="43"/>
      <c r="J37" s="43"/>
      <c r="K37" s="43"/>
      <c r="L37" s="43"/>
      <c r="M37" s="43"/>
      <c r="N37" s="43"/>
      <c r="O37" s="43"/>
      <c r="P37" s="43"/>
      <c r="Q37" s="43"/>
      <c r="R37" s="43"/>
      <c r="S37" s="43"/>
      <c r="T37" s="43"/>
      <c r="U37" s="43"/>
    </row>
    <row r="38" spans="1:21" ht="14.25" customHeight="1">
      <c r="A38" s="10" t="s">
        <v>179</v>
      </c>
      <c r="B38" s="51" t="s">
        <v>180</v>
      </c>
      <c r="C38" s="45" t="s">
        <v>181</v>
      </c>
      <c r="D38" s="46" t="s">
        <v>103</v>
      </c>
      <c r="E38" s="46" t="s">
        <v>114</v>
      </c>
      <c r="F38" s="46" t="s">
        <v>182</v>
      </c>
      <c r="G38" s="46" t="s">
        <v>114</v>
      </c>
      <c r="H38" s="46" t="str">
        <f t="shared" si="0"/>
        <v xml:space="preserve"> Nona Legislatura (2023-2026)</v>
      </c>
      <c r="I38" s="43"/>
      <c r="J38" s="43"/>
      <c r="K38" s="43"/>
      <c r="L38" s="43"/>
      <c r="M38" s="43"/>
      <c r="N38" s="43"/>
      <c r="O38" s="43"/>
      <c r="P38" s="43"/>
      <c r="Q38" s="43"/>
      <c r="R38" s="43"/>
      <c r="S38" s="43"/>
      <c r="T38" s="43"/>
      <c r="U38" s="43"/>
    </row>
    <row r="39" spans="1:21" ht="14.25" customHeight="1">
      <c r="A39" s="11" t="s">
        <v>183</v>
      </c>
      <c r="B39" s="50" t="s">
        <v>184</v>
      </c>
      <c r="C39" s="48" t="s">
        <v>185</v>
      </c>
      <c r="D39" s="49" t="s">
        <v>103</v>
      </c>
      <c r="E39" s="49" t="s">
        <v>177</v>
      </c>
      <c r="F39" s="49" t="s">
        <v>186</v>
      </c>
      <c r="G39" s="49" t="s">
        <v>177</v>
      </c>
      <c r="H39" s="49" t="str">
        <f t="shared" si="0"/>
        <v xml:space="preserve"> Nona Legislatura (2023-2026)</v>
      </c>
      <c r="I39" s="43"/>
      <c r="J39" s="43"/>
      <c r="K39" s="43"/>
      <c r="L39" s="43"/>
      <c r="M39" s="43"/>
      <c r="N39" s="43"/>
      <c r="O39" s="43"/>
      <c r="P39" s="43"/>
      <c r="Q39" s="43"/>
      <c r="R39" s="43"/>
      <c r="S39" s="43"/>
      <c r="T39" s="43"/>
      <c r="U39" s="43"/>
    </row>
    <row r="40" spans="1:21" ht="14.25" customHeight="1">
      <c r="A40" s="10" t="s">
        <v>187</v>
      </c>
      <c r="B40" s="51" t="s">
        <v>188</v>
      </c>
      <c r="C40" s="45" t="s">
        <v>189</v>
      </c>
      <c r="D40" s="46" t="s">
        <v>190</v>
      </c>
      <c r="E40" s="46" t="s">
        <v>191</v>
      </c>
      <c r="F40" s="46" t="s">
        <v>192</v>
      </c>
      <c r="G40" s="46" t="s">
        <v>191</v>
      </c>
      <c r="H40" s="46" t="str">
        <f t="shared" si="0"/>
        <v xml:space="preserve"> Nona Legislatura (2023-2026)</v>
      </c>
      <c r="I40" s="43"/>
      <c r="J40" s="43"/>
      <c r="K40" s="43"/>
      <c r="L40" s="43"/>
      <c r="M40" s="43"/>
      <c r="N40" s="43"/>
      <c r="O40" s="43"/>
      <c r="P40" s="43"/>
      <c r="Q40" s="43"/>
      <c r="R40" s="43"/>
      <c r="S40" s="43"/>
      <c r="T40" s="43"/>
      <c r="U40" s="43"/>
    </row>
    <row r="41" spans="1:21" ht="14.25" customHeight="1">
      <c r="A41" s="9" t="s">
        <v>193</v>
      </c>
      <c r="B41" s="50" t="s">
        <v>194</v>
      </c>
      <c r="C41" s="48" t="s">
        <v>195</v>
      </c>
      <c r="D41" s="49" t="s">
        <v>190</v>
      </c>
      <c r="E41" s="49" t="s">
        <v>177</v>
      </c>
      <c r="F41" s="49" t="s">
        <v>196</v>
      </c>
      <c r="G41" s="49" t="s">
        <v>177</v>
      </c>
      <c r="H41" s="49" t="str">
        <f t="shared" si="0"/>
        <v xml:space="preserve"> Nona Legislatura (2023-2026)</v>
      </c>
      <c r="I41" s="43"/>
      <c r="J41" s="43"/>
      <c r="K41" s="43"/>
      <c r="L41" s="43"/>
      <c r="M41" s="43"/>
      <c r="N41" s="43"/>
      <c r="O41" s="43"/>
      <c r="P41" s="43"/>
      <c r="Q41" s="43"/>
      <c r="R41" s="43"/>
      <c r="S41" s="43"/>
      <c r="T41" s="43"/>
      <c r="U41" s="43"/>
    </row>
    <row r="42" spans="1:21" ht="14.25" customHeight="1">
      <c r="A42" s="10" t="s">
        <v>197</v>
      </c>
      <c r="B42" s="51" t="s">
        <v>198</v>
      </c>
      <c r="C42" s="45" t="s">
        <v>199</v>
      </c>
      <c r="D42" s="46" t="s">
        <v>39</v>
      </c>
      <c r="E42" s="46" t="s">
        <v>136</v>
      </c>
      <c r="F42" s="46" t="s">
        <v>200</v>
      </c>
      <c r="G42" s="46" t="s">
        <v>136</v>
      </c>
      <c r="H42" s="46" t="str">
        <f t="shared" si="0"/>
        <v xml:space="preserve"> Nona Legislatura (2023-2026)</v>
      </c>
      <c r="I42" s="43"/>
      <c r="J42" s="43"/>
      <c r="K42" s="43"/>
      <c r="L42" s="43"/>
      <c r="M42" s="43"/>
      <c r="N42" s="43"/>
      <c r="O42" s="43"/>
      <c r="P42" s="43"/>
      <c r="Q42" s="43"/>
      <c r="R42" s="43"/>
      <c r="S42" s="43"/>
      <c r="T42" s="43"/>
      <c r="U42" s="43"/>
    </row>
    <row r="43" spans="1:21" ht="14.25" customHeight="1">
      <c r="A43" s="9" t="s">
        <v>201</v>
      </c>
      <c r="B43" s="50" t="s">
        <v>202</v>
      </c>
      <c r="C43" s="48" t="s">
        <v>203</v>
      </c>
      <c r="D43" s="49" t="s">
        <v>77</v>
      </c>
      <c r="E43" s="49" t="s">
        <v>136</v>
      </c>
      <c r="F43" s="49" t="s">
        <v>204</v>
      </c>
      <c r="G43" s="49" t="s">
        <v>136</v>
      </c>
      <c r="H43" s="49" t="str">
        <f t="shared" si="0"/>
        <v xml:space="preserve"> Nona Legislatura (2023-2026)</v>
      </c>
      <c r="I43" s="43"/>
      <c r="J43" s="43"/>
      <c r="K43" s="43"/>
      <c r="L43" s="43"/>
      <c r="M43" s="43"/>
      <c r="N43" s="43"/>
      <c r="O43" s="43"/>
      <c r="P43" s="43"/>
      <c r="Q43" s="43"/>
      <c r="R43" s="43"/>
      <c r="S43" s="43"/>
      <c r="T43" s="43"/>
      <c r="U43" s="43"/>
    </row>
    <row r="44" spans="1:21" ht="14.25" customHeight="1">
      <c r="A44" s="10" t="s">
        <v>205</v>
      </c>
      <c r="B44" s="51" t="s">
        <v>206</v>
      </c>
      <c r="C44" s="45" t="s">
        <v>207</v>
      </c>
      <c r="D44" s="46" t="s">
        <v>82</v>
      </c>
      <c r="E44" s="46" t="s">
        <v>136</v>
      </c>
      <c r="F44" s="46" t="s">
        <v>208</v>
      </c>
      <c r="G44" s="46" t="s">
        <v>136</v>
      </c>
      <c r="H44" s="46" t="str">
        <f t="shared" si="0"/>
        <v xml:space="preserve"> Nona Legislatura (2023-2026)</v>
      </c>
      <c r="I44" s="43"/>
      <c r="J44" s="43"/>
      <c r="K44" s="43"/>
      <c r="L44" s="43"/>
      <c r="M44" s="43"/>
      <c r="N44" s="43"/>
      <c r="O44" s="43"/>
      <c r="P44" s="43"/>
      <c r="Q44" s="43"/>
      <c r="R44" s="43"/>
      <c r="S44" s="43"/>
      <c r="T44" s="43"/>
      <c r="U44" s="43"/>
    </row>
    <row r="45" spans="1:21" ht="14.25" customHeight="1">
      <c r="A45" s="9" t="s">
        <v>209</v>
      </c>
      <c r="B45" s="50" t="s">
        <v>210</v>
      </c>
      <c r="C45" s="48" t="s">
        <v>211</v>
      </c>
      <c r="D45" s="49" t="s">
        <v>77</v>
      </c>
      <c r="E45" s="49" t="s">
        <v>136</v>
      </c>
      <c r="F45" s="49" t="s">
        <v>212</v>
      </c>
      <c r="G45" s="49" t="s">
        <v>136</v>
      </c>
      <c r="H45" s="49" t="str">
        <f t="shared" si="0"/>
        <v xml:space="preserve"> Nona Legislatura (2023-2026)</v>
      </c>
      <c r="I45" s="43"/>
      <c r="J45" s="43"/>
      <c r="K45" s="43"/>
      <c r="L45" s="43"/>
      <c r="M45" s="43"/>
      <c r="N45" s="43"/>
      <c r="O45" s="43"/>
      <c r="P45" s="43"/>
      <c r="Q45" s="43"/>
      <c r="R45" s="43"/>
      <c r="S45" s="43"/>
      <c r="T45" s="43"/>
      <c r="U45" s="43"/>
    </row>
    <row r="46" spans="1:21" ht="14.25" customHeight="1">
      <c r="A46" s="10" t="s">
        <v>213</v>
      </c>
      <c r="B46" s="26" t="s">
        <v>214</v>
      </c>
      <c r="C46" s="27" t="s">
        <v>215</v>
      </c>
      <c r="D46" s="46" t="s">
        <v>103</v>
      </c>
      <c r="E46" s="28" t="s">
        <v>136</v>
      </c>
      <c r="F46" s="28" t="s">
        <v>216</v>
      </c>
      <c r="G46" s="28" t="s">
        <v>136</v>
      </c>
      <c r="H46" s="46" t="str">
        <f t="shared" si="0"/>
        <v xml:space="preserve"> Nona Legislatura (2023-2026)</v>
      </c>
      <c r="I46" s="43"/>
      <c r="J46" s="43"/>
      <c r="K46" s="43"/>
      <c r="L46" s="43"/>
      <c r="M46" s="43"/>
      <c r="N46" s="43"/>
      <c r="O46" s="43"/>
      <c r="P46" s="43"/>
      <c r="Q46" s="43"/>
      <c r="R46" s="43"/>
      <c r="S46" s="43"/>
      <c r="T46" s="43"/>
      <c r="U46" s="43"/>
    </row>
    <row r="47" spans="1:21" ht="14.25" customHeight="1">
      <c r="A47" s="9" t="s">
        <v>217</v>
      </c>
      <c r="B47" s="50" t="s">
        <v>218</v>
      </c>
      <c r="C47" s="48" t="s">
        <v>219</v>
      </c>
      <c r="D47" s="49" t="s">
        <v>103</v>
      </c>
      <c r="E47" s="49" t="s">
        <v>136</v>
      </c>
      <c r="F47" s="49" t="s">
        <v>220</v>
      </c>
      <c r="G47" s="49" t="s">
        <v>136</v>
      </c>
      <c r="H47" s="49" t="str">
        <f t="shared" si="0"/>
        <v xml:space="preserve"> Nona Legislatura (2023-2026)</v>
      </c>
      <c r="I47" s="43"/>
      <c r="J47" s="43"/>
      <c r="K47" s="43"/>
      <c r="L47" s="43"/>
      <c r="M47" s="43"/>
      <c r="N47" s="43"/>
      <c r="O47" s="43"/>
      <c r="P47" s="43"/>
      <c r="Q47" s="43"/>
      <c r="R47" s="43"/>
      <c r="S47" s="43"/>
      <c r="T47" s="43"/>
      <c r="U47" s="43"/>
    </row>
    <row r="48" spans="1:21" ht="14.25" customHeight="1">
      <c r="A48" s="10" t="s">
        <v>221</v>
      </c>
      <c r="B48" s="51" t="s">
        <v>222</v>
      </c>
      <c r="C48" s="45" t="s">
        <v>223</v>
      </c>
      <c r="D48" s="46" t="s">
        <v>190</v>
      </c>
      <c r="E48" s="46" t="s">
        <v>98</v>
      </c>
      <c r="F48" s="46" t="s">
        <v>224</v>
      </c>
      <c r="G48" s="46" t="s">
        <v>98</v>
      </c>
      <c r="H48" s="46" t="str">
        <f t="shared" si="0"/>
        <v xml:space="preserve"> Nona Legislatura (2023-2026)</v>
      </c>
      <c r="I48" s="43"/>
      <c r="J48" s="43"/>
      <c r="K48" s="43"/>
      <c r="L48" s="43"/>
      <c r="M48" s="43"/>
      <c r="N48" s="43"/>
      <c r="O48" s="43"/>
      <c r="P48" s="43"/>
      <c r="Q48" s="43"/>
      <c r="R48" s="43"/>
      <c r="S48" s="43"/>
      <c r="T48" s="43"/>
      <c r="U48" s="43"/>
    </row>
    <row r="49" spans="1:21" ht="14.25" customHeight="1">
      <c r="A49" s="9" t="s">
        <v>225</v>
      </c>
      <c r="B49" s="50" t="s">
        <v>226</v>
      </c>
      <c r="C49" s="48" t="s">
        <v>227</v>
      </c>
      <c r="D49" s="49" t="s">
        <v>39</v>
      </c>
      <c r="E49" s="49" t="s">
        <v>136</v>
      </c>
      <c r="F49" s="49" t="s">
        <v>228</v>
      </c>
      <c r="G49" s="49" t="s">
        <v>136</v>
      </c>
      <c r="H49" s="49" t="str">
        <f t="shared" si="0"/>
        <v xml:space="preserve"> Nona Legislatura (2023-2026)</v>
      </c>
      <c r="I49" s="43"/>
      <c r="J49" s="43"/>
      <c r="K49" s="43"/>
      <c r="L49" s="43"/>
      <c r="M49" s="43"/>
      <c r="N49" s="43"/>
      <c r="O49" s="43"/>
      <c r="P49" s="43"/>
      <c r="Q49" s="43"/>
      <c r="R49" s="43"/>
      <c r="S49" s="43"/>
      <c r="T49" s="43"/>
      <c r="U49" s="43"/>
    </row>
    <row r="50" spans="1:21" ht="14.25" customHeight="1">
      <c r="A50" s="10" t="s">
        <v>229</v>
      </c>
      <c r="B50" s="51" t="s">
        <v>230</v>
      </c>
      <c r="C50" s="45" t="s">
        <v>231</v>
      </c>
      <c r="D50" s="46" t="s">
        <v>39</v>
      </c>
      <c r="E50" s="46" t="s">
        <v>177</v>
      </c>
      <c r="F50" s="46" t="s">
        <v>232</v>
      </c>
      <c r="G50" s="46" t="s">
        <v>177</v>
      </c>
      <c r="H50" s="46" t="str">
        <f t="shared" si="0"/>
        <v xml:space="preserve"> Nona Legislatura (2023-2026)</v>
      </c>
      <c r="I50" s="43"/>
      <c r="J50" s="43"/>
      <c r="K50" s="43"/>
      <c r="L50" s="43"/>
      <c r="M50" s="43"/>
      <c r="N50" s="43"/>
      <c r="O50" s="43"/>
      <c r="P50" s="43"/>
      <c r="Q50" s="43"/>
      <c r="R50" s="43"/>
      <c r="S50" s="43"/>
      <c r="T50" s="43"/>
      <c r="U50" s="43"/>
    </row>
    <row r="51" spans="1:21" ht="15" customHeight="1">
      <c r="A51" s="8" t="s">
        <v>233</v>
      </c>
      <c r="B51" s="50" t="s">
        <v>234</v>
      </c>
      <c r="C51" s="48" t="s">
        <v>235</v>
      </c>
      <c r="D51" s="49" t="s">
        <v>103</v>
      </c>
      <c r="E51" s="49" t="s">
        <v>177</v>
      </c>
      <c r="F51" s="49" t="s">
        <v>236</v>
      </c>
      <c r="G51" s="49" t="s">
        <v>177</v>
      </c>
      <c r="H51" s="49" t="str">
        <f t="shared" si="0"/>
        <v xml:space="preserve"> Nona Legislatura (2023-2026)</v>
      </c>
      <c r="I51" s="43"/>
      <c r="J51" s="43"/>
      <c r="K51" s="43"/>
      <c r="L51" s="43"/>
      <c r="M51" s="43"/>
      <c r="N51" s="43"/>
      <c r="O51" s="43"/>
      <c r="P51" s="43"/>
      <c r="Q51" s="43"/>
      <c r="R51" s="43"/>
      <c r="S51" s="43"/>
      <c r="T51" s="43"/>
      <c r="U51" s="43"/>
    </row>
    <row r="52" spans="1:21" ht="14.25" customHeight="1">
      <c r="A52" s="10" t="s">
        <v>237</v>
      </c>
      <c r="B52" s="51" t="s">
        <v>238</v>
      </c>
      <c r="C52" s="45" t="s">
        <v>239</v>
      </c>
      <c r="D52" s="46" t="s">
        <v>190</v>
      </c>
      <c r="E52" s="46" t="s">
        <v>240</v>
      </c>
      <c r="F52" s="46" t="s">
        <v>241</v>
      </c>
      <c r="G52" s="46" t="s">
        <v>240</v>
      </c>
      <c r="H52" s="46" t="str">
        <f t="shared" si="0"/>
        <v xml:space="preserve"> Nona Legislatura (2023-2026)</v>
      </c>
      <c r="I52" s="43"/>
      <c r="J52" s="43"/>
      <c r="K52" s="43"/>
      <c r="L52" s="43"/>
      <c r="M52" s="43"/>
      <c r="N52" s="43"/>
      <c r="O52" s="43"/>
      <c r="P52" s="43"/>
      <c r="Q52" s="43"/>
      <c r="R52" s="43"/>
      <c r="S52" s="43"/>
      <c r="T52" s="43"/>
      <c r="U52" s="43"/>
    </row>
    <row r="53" spans="1:21" ht="14.25" customHeight="1">
      <c r="A53" s="8" t="s">
        <v>242</v>
      </c>
      <c r="B53" s="50" t="s">
        <v>243</v>
      </c>
      <c r="C53" s="48" t="s">
        <v>244</v>
      </c>
      <c r="D53" s="49" t="s">
        <v>103</v>
      </c>
      <c r="E53" s="49" t="s">
        <v>240</v>
      </c>
      <c r="F53" s="49" t="s">
        <v>245</v>
      </c>
      <c r="G53" s="49" t="s">
        <v>240</v>
      </c>
      <c r="H53" s="49" t="str">
        <f t="shared" si="0"/>
        <v xml:space="preserve"> Nona Legislatura (2023-2026)</v>
      </c>
      <c r="I53" s="43"/>
      <c r="J53" s="43"/>
      <c r="K53" s="43"/>
      <c r="L53" s="43"/>
      <c r="M53" s="43"/>
      <c r="N53" s="43"/>
      <c r="O53" s="43"/>
      <c r="P53" s="43"/>
      <c r="Q53" s="43"/>
      <c r="R53" s="43"/>
      <c r="S53" s="43"/>
      <c r="T53" s="43"/>
      <c r="U53" s="43"/>
    </row>
    <row r="54" spans="1:21" ht="14.25" customHeight="1">
      <c r="A54" s="7" t="s">
        <v>246</v>
      </c>
      <c r="B54" s="51" t="s">
        <v>247</v>
      </c>
      <c r="C54" s="45" t="s">
        <v>248</v>
      </c>
      <c r="D54" s="46" t="s">
        <v>103</v>
      </c>
      <c r="E54" s="46" t="s">
        <v>240</v>
      </c>
      <c r="F54" s="46" t="s">
        <v>249</v>
      </c>
      <c r="G54" s="46" t="s">
        <v>240</v>
      </c>
      <c r="H54" s="46" t="str">
        <f t="shared" si="0"/>
        <v xml:space="preserve"> Nona Legislatura (2023-2026)</v>
      </c>
      <c r="I54" s="43"/>
      <c r="J54" s="43"/>
      <c r="K54" s="43"/>
      <c r="L54" s="43"/>
      <c r="M54" s="43"/>
      <c r="N54" s="43"/>
      <c r="O54" s="43"/>
      <c r="P54" s="43"/>
      <c r="Q54" s="43"/>
      <c r="R54" s="43"/>
      <c r="S54" s="43"/>
      <c r="T54" s="43"/>
      <c r="U54" s="43"/>
    </row>
    <row r="55" spans="1:21" ht="14.25" customHeight="1">
      <c r="A55" s="8" t="s">
        <v>250</v>
      </c>
      <c r="B55" s="50" t="s">
        <v>251</v>
      </c>
      <c r="C55" s="48" t="s">
        <v>252</v>
      </c>
      <c r="D55" s="49" t="s">
        <v>72</v>
      </c>
      <c r="E55" s="49" t="s">
        <v>253</v>
      </c>
      <c r="F55" s="49" t="s">
        <v>254</v>
      </c>
      <c r="G55" s="49" t="s">
        <v>253</v>
      </c>
      <c r="H55" s="49" t="str">
        <f t="shared" si="0"/>
        <v xml:space="preserve"> Nona Legislatura (2023-2026)</v>
      </c>
      <c r="I55" s="43"/>
      <c r="J55" s="43"/>
      <c r="K55" s="43"/>
      <c r="L55" s="43"/>
      <c r="M55" s="43"/>
      <c r="N55" s="43"/>
      <c r="O55" s="43"/>
      <c r="P55" s="43"/>
      <c r="Q55" s="43"/>
      <c r="R55" s="43"/>
      <c r="S55" s="43"/>
      <c r="T55" s="43"/>
      <c r="U55" s="43"/>
    </row>
    <row r="56" spans="1:21" ht="14.25" customHeight="1">
      <c r="A56" s="7" t="s">
        <v>255</v>
      </c>
      <c r="B56" s="51" t="s">
        <v>256</v>
      </c>
      <c r="C56" s="45" t="s">
        <v>257</v>
      </c>
      <c r="D56" s="46" t="s">
        <v>72</v>
      </c>
      <c r="E56" s="46" t="s">
        <v>253</v>
      </c>
      <c r="F56" s="46" t="s">
        <v>258</v>
      </c>
      <c r="G56" s="46" t="s">
        <v>253</v>
      </c>
      <c r="H56" s="46" t="str">
        <f t="shared" si="0"/>
        <v xml:space="preserve"> Nona Legislatura (2023-2026)</v>
      </c>
      <c r="I56" s="43"/>
      <c r="J56" s="43"/>
      <c r="K56" s="43"/>
      <c r="L56" s="43"/>
      <c r="M56" s="43"/>
      <c r="N56" s="43"/>
      <c r="O56" s="43"/>
      <c r="P56" s="43"/>
      <c r="Q56" s="43"/>
      <c r="R56" s="43"/>
      <c r="S56" s="43"/>
      <c r="T56" s="43"/>
      <c r="U56" s="43"/>
    </row>
    <row r="57" spans="1:21" ht="14.25" customHeight="1">
      <c r="A57" s="8" t="s">
        <v>259</v>
      </c>
      <c r="B57" s="50" t="s">
        <v>260</v>
      </c>
      <c r="C57" s="48" t="s">
        <v>261</v>
      </c>
      <c r="D57" s="49" t="s">
        <v>77</v>
      </c>
      <c r="E57" s="49" t="s">
        <v>253</v>
      </c>
      <c r="F57" s="49" t="s">
        <v>262</v>
      </c>
      <c r="G57" s="49" t="s">
        <v>253</v>
      </c>
      <c r="H57" s="49" t="str">
        <f t="shared" si="0"/>
        <v xml:space="preserve"> Nona Legislatura (2023-2026)</v>
      </c>
      <c r="I57" s="43"/>
      <c r="J57" s="43"/>
      <c r="K57" s="43"/>
      <c r="L57" s="43"/>
      <c r="M57" s="43"/>
      <c r="N57" s="43"/>
      <c r="O57" s="43"/>
      <c r="P57" s="43"/>
      <c r="Q57" s="43"/>
      <c r="R57" s="43"/>
      <c r="S57" s="43"/>
      <c r="T57" s="43"/>
      <c r="U57" s="43"/>
    </row>
    <row r="58" spans="1:21" ht="14.25" customHeight="1">
      <c r="A58" s="7" t="s">
        <v>263</v>
      </c>
      <c r="B58" s="51" t="s">
        <v>264</v>
      </c>
      <c r="C58" s="45" t="s">
        <v>265</v>
      </c>
      <c r="D58" s="46" t="s">
        <v>266</v>
      </c>
      <c r="E58" s="46" t="s">
        <v>253</v>
      </c>
      <c r="F58" s="46" t="s">
        <v>267</v>
      </c>
      <c r="G58" s="46" t="s">
        <v>253</v>
      </c>
      <c r="H58" s="46" t="str">
        <f t="shared" si="0"/>
        <v xml:space="preserve"> Nona Legislatura (2023-2026)</v>
      </c>
      <c r="I58" s="43"/>
      <c r="J58" s="43"/>
      <c r="K58" s="43"/>
      <c r="L58" s="43"/>
      <c r="M58" s="43"/>
      <c r="N58" s="43"/>
      <c r="O58" s="43"/>
      <c r="P58" s="43"/>
      <c r="Q58" s="43"/>
      <c r="R58" s="43"/>
      <c r="S58" s="43"/>
      <c r="T58" s="43"/>
      <c r="U58" s="43"/>
    </row>
    <row r="59" spans="1:21" ht="14.25" customHeight="1">
      <c r="A59" s="8" t="s">
        <v>268</v>
      </c>
      <c r="B59" s="50" t="s">
        <v>269</v>
      </c>
      <c r="C59" s="48" t="s">
        <v>270</v>
      </c>
      <c r="D59" s="49" t="s">
        <v>271</v>
      </c>
      <c r="E59" s="49" t="s">
        <v>272</v>
      </c>
      <c r="F59" s="49" t="s">
        <v>273</v>
      </c>
      <c r="G59" s="49" t="s">
        <v>272</v>
      </c>
      <c r="H59" s="49" t="str">
        <f t="shared" si="0"/>
        <v xml:space="preserve"> Nona Legislatura (2023-2026)</v>
      </c>
      <c r="I59" s="43"/>
      <c r="J59" s="43"/>
      <c r="K59" s="43"/>
      <c r="L59" s="43"/>
      <c r="M59" s="43"/>
      <c r="N59" s="43"/>
      <c r="O59" s="43"/>
      <c r="P59" s="43"/>
      <c r="Q59" s="43"/>
      <c r="R59" s="43"/>
      <c r="S59" s="43"/>
      <c r="T59" s="43"/>
      <c r="U59" s="43"/>
    </row>
    <row r="60" spans="1:21" ht="14.25" customHeight="1">
      <c r="A60" s="7" t="s">
        <v>274</v>
      </c>
      <c r="B60" s="51" t="s">
        <v>275</v>
      </c>
      <c r="C60" s="45" t="s">
        <v>276</v>
      </c>
      <c r="D60" s="46" t="s">
        <v>190</v>
      </c>
      <c r="E60" s="46" t="s">
        <v>240</v>
      </c>
      <c r="F60" s="46" t="s">
        <v>277</v>
      </c>
      <c r="G60" s="46" t="s">
        <v>240</v>
      </c>
      <c r="H60" s="46" t="str">
        <f t="shared" si="0"/>
        <v xml:space="preserve"> Nona Legislatura (2023-2026)</v>
      </c>
      <c r="I60" s="43"/>
      <c r="J60" s="43"/>
      <c r="K60" s="43"/>
      <c r="L60" s="43"/>
      <c r="M60" s="43"/>
      <c r="N60" s="43"/>
      <c r="O60" s="43"/>
      <c r="P60" s="43"/>
      <c r="Q60" s="43"/>
      <c r="R60" s="43"/>
      <c r="S60" s="43"/>
      <c r="T60" s="43"/>
      <c r="U60" s="43"/>
    </row>
    <row r="61" spans="1:21" ht="14.25" customHeight="1">
      <c r="A61" s="8" t="s">
        <v>278</v>
      </c>
      <c r="B61" s="50" t="s">
        <v>279</v>
      </c>
      <c r="C61" s="48" t="s">
        <v>280</v>
      </c>
      <c r="D61" s="49" t="s">
        <v>113</v>
      </c>
      <c r="E61" s="49" t="s">
        <v>98</v>
      </c>
      <c r="F61" s="49" t="s">
        <v>281</v>
      </c>
      <c r="G61" s="49" t="s">
        <v>98</v>
      </c>
      <c r="H61" s="49" t="str">
        <f t="shared" si="0"/>
        <v xml:space="preserve"> Nona Legislatura (2023-2026)</v>
      </c>
      <c r="I61" s="43"/>
      <c r="J61" s="43"/>
      <c r="K61" s="43"/>
      <c r="L61" s="43"/>
      <c r="M61" s="43"/>
      <c r="N61" s="43"/>
      <c r="O61" s="43"/>
      <c r="P61" s="43"/>
      <c r="Q61" s="43"/>
      <c r="R61" s="43"/>
      <c r="S61" s="43"/>
      <c r="T61" s="43"/>
      <c r="U61" s="43"/>
    </row>
    <row r="62" spans="1:21" ht="14.25" customHeight="1">
      <c r="A62" s="7" t="s">
        <v>282</v>
      </c>
      <c r="B62" s="51" t="s">
        <v>283</v>
      </c>
      <c r="C62" s="45" t="s">
        <v>284</v>
      </c>
      <c r="D62" s="46" t="s">
        <v>54</v>
      </c>
      <c r="E62" s="46" t="s">
        <v>108</v>
      </c>
      <c r="F62" s="46" t="s">
        <v>285</v>
      </c>
      <c r="G62" s="46" t="s">
        <v>108</v>
      </c>
      <c r="H62" s="46" t="str">
        <f t="shared" si="0"/>
        <v xml:space="preserve"> Nona Legislatura (2023-2026)</v>
      </c>
      <c r="I62" s="43"/>
      <c r="J62" s="43"/>
      <c r="K62" s="43"/>
      <c r="L62" s="43"/>
      <c r="M62" s="43"/>
      <c r="N62" s="43"/>
      <c r="O62" s="43"/>
      <c r="P62" s="43"/>
      <c r="Q62" s="43"/>
      <c r="R62" s="43"/>
      <c r="S62" s="43"/>
      <c r="T62" s="43"/>
      <c r="U62" s="43"/>
    </row>
    <row r="63" spans="1:21" ht="14.25" customHeight="1">
      <c r="A63" s="8" t="s">
        <v>286</v>
      </c>
      <c r="B63" s="50" t="s">
        <v>287</v>
      </c>
      <c r="C63" s="48" t="s">
        <v>288</v>
      </c>
      <c r="D63" s="49" t="s">
        <v>289</v>
      </c>
      <c r="E63" s="49" t="s">
        <v>240</v>
      </c>
      <c r="F63" s="49" t="s">
        <v>290</v>
      </c>
      <c r="G63" s="49" t="s">
        <v>240</v>
      </c>
      <c r="H63" s="49" t="str">
        <f t="shared" si="0"/>
        <v xml:space="preserve"> Nona Legislatura (2023-2026)</v>
      </c>
      <c r="I63" s="43"/>
      <c r="J63" s="43"/>
      <c r="K63" s="43"/>
      <c r="L63" s="43"/>
      <c r="M63" s="43"/>
      <c r="N63" s="43"/>
      <c r="O63" s="43"/>
      <c r="P63" s="43"/>
      <c r="Q63" s="43"/>
      <c r="R63" s="43"/>
      <c r="S63" s="43"/>
      <c r="T63" s="43"/>
      <c r="U63" s="43"/>
    </row>
    <row r="64" spans="1:21" ht="14.25" customHeight="1">
      <c r="A64" s="7" t="s">
        <v>291</v>
      </c>
      <c r="B64" s="51" t="s">
        <v>292</v>
      </c>
      <c r="C64" s="45" t="s">
        <v>293</v>
      </c>
      <c r="D64" s="46" t="s">
        <v>54</v>
      </c>
      <c r="E64" s="46" t="s">
        <v>40</v>
      </c>
      <c r="F64" s="46" t="s">
        <v>294</v>
      </c>
      <c r="G64" s="46" t="s">
        <v>40</v>
      </c>
      <c r="H64" s="46" t="str">
        <f t="shared" si="0"/>
        <v xml:space="preserve"> Nona Legislatura (2023-2026)</v>
      </c>
      <c r="I64" s="43"/>
      <c r="J64" s="43"/>
      <c r="K64" s="43"/>
      <c r="L64" s="43"/>
      <c r="M64" s="43"/>
      <c r="N64" s="43"/>
      <c r="O64" s="43"/>
      <c r="P64" s="43"/>
      <c r="Q64" s="43"/>
      <c r="R64" s="43"/>
      <c r="S64" s="43"/>
      <c r="T64" s="43"/>
      <c r="U64" s="43"/>
    </row>
    <row r="65" spans="1:21" ht="14.25" customHeight="1">
      <c r="A65" s="8" t="s">
        <v>295</v>
      </c>
      <c r="B65" s="50" t="s">
        <v>296</v>
      </c>
      <c r="C65" s="48" t="s">
        <v>297</v>
      </c>
      <c r="D65" s="49" t="s">
        <v>113</v>
      </c>
      <c r="E65" s="49" t="s">
        <v>12</v>
      </c>
      <c r="F65" s="49" t="s">
        <v>298</v>
      </c>
      <c r="G65" s="49" t="s">
        <v>12</v>
      </c>
      <c r="H65" s="49" t="str">
        <f t="shared" si="0"/>
        <v xml:space="preserve"> Nona Legislatura (2023-2026)</v>
      </c>
      <c r="I65" s="43"/>
      <c r="J65" s="43"/>
      <c r="K65" s="43"/>
      <c r="L65" s="43"/>
      <c r="M65" s="43"/>
      <c r="N65" s="43"/>
      <c r="O65" s="43"/>
      <c r="P65" s="43"/>
      <c r="Q65" s="43"/>
      <c r="R65" s="43"/>
      <c r="S65" s="43"/>
      <c r="T65" s="43"/>
      <c r="U65" s="43"/>
    </row>
    <row r="66" spans="1:21" ht="14.25" customHeight="1">
      <c r="A66" s="7" t="s">
        <v>299</v>
      </c>
      <c r="B66" s="51" t="s">
        <v>300</v>
      </c>
      <c r="C66" s="45" t="s">
        <v>301</v>
      </c>
      <c r="D66" s="46" t="s">
        <v>190</v>
      </c>
      <c r="E66" s="46" t="s">
        <v>240</v>
      </c>
      <c r="F66" s="46" t="s">
        <v>302</v>
      </c>
      <c r="G66" s="46" t="s">
        <v>240</v>
      </c>
      <c r="H66" s="46" t="str">
        <f t="shared" si="0"/>
        <v xml:space="preserve"> Nona Legislatura (2023-2026)</v>
      </c>
      <c r="I66" s="43"/>
      <c r="J66" s="43"/>
      <c r="K66" s="43"/>
      <c r="L66" s="43"/>
      <c r="M66" s="43"/>
      <c r="N66" s="43"/>
      <c r="O66" s="43"/>
      <c r="P66" s="43"/>
      <c r="Q66" s="43"/>
      <c r="R66" s="43"/>
      <c r="S66" s="43"/>
      <c r="T66" s="43"/>
      <c r="U66" s="43"/>
    </row>
    <row r="67" spans="1:21" ht="14.25" customHeight="1">
      <c r="A67" s="8" t="s">
        <v>303</v>
      </c>
      <c r="B67" s="50" t="s">
        <v>304</v>
      </c>
      <c r="C67" s="48" t="s">
        <v>305</v>
      </c>
      <c r="D67" s="49" t="s">
        <v>176</v>
      </c>
      <c r="E67" s="49" t="s">
        <v>177</v>
      </c>
      <c r="F67" s="49" t="s">
        <v>306</v>
      </c>
      <c r="G67" s="49" t="s">
        <v>177</v>
      </c>
      <c r="H67" s="49" t="str">
        <f t="shared" si="0"/>
        <v xml:space="preserve"> Nona Legislatura (2023-2026)</v>
      </c>
      <c r="I67" s="43"/>
      <c r="J67" s="43"/>
      <c r="K67" s="43"/>
      <c r="L67" s="43"/>
      <c r="M67" s="43"/>
      <c r="N67" s="43"/>
      <c r="O67" s="43"/>
      <c r="P67" s="43"/>
      <c r="Q67" s="43"/>
      <c r="R67" s="43"/>
      <c r="S67" s="43"/>
      <c r="T67" s="43"/>
      <c r="U67" s="43"/>
    </row>
    <row r="68" spans="1:21" ht="14.25" customHeight="1">
      <c r="A68" s="7" t="s">
        <v>307</v>
      </c>
      <c r="B68" s="51" t="s">
        <v>308</v>
      </c>
      <c r="C68" s="45" t="s">
        <v>309</v>
      </c>
      <c r="D68" s="46" t="s">
        <v>310</v>
      </c>
      <c r="E68" s="46" t="s">
        <v>108</v>
      </c>
      <c r="F68" s="46" t="s">
        <v>311</v>
      </c>
      <c r="G68" s="46" t="s">
        <v>108</v>
      </c>
      <c r="H68" s="46" t="str">
        <f t="shared" si="0"/>
        <v xml:space="preserve"> Nona Legislatura (2023-2026)</v>
      </c>
      <c r="I68" s="43"/>
      <c r="J68" s="43"/>
      <c r="K68" s="43"/>
      <c r="L68" s="43"/>
      <c r="M68" s="43"/>
      <c r="N68" s="43"/>
      <c r="O68" s="43"/>
      <c r="P68" s="43"/>
      <c r="Q68" s="43"/>
      <c r="R68" s="43"/>
      <c r="S68" s="43"/>
      <c r="T68" s="43"/>
      <c r="U68" s="43"/>
    </row>
    <row r="69" spans="1:21" ht="14.25" customHeight="1">
      <c r="A69" s="8" t="s">
        <v>312</v>
      </c>
      <c r="B69" s="50" t="s">
        <v>313</v>
      </c>
      <c r="C69" s="48" t="s">
        <v>314</v>
      </c>
      <c r="D69" s="49" t="s">
        <v>103</v>
      </c>
      <c r="E69" s="49" t="s">
        <v>108</v>
      </c>
      <c r="F69" s="49" t="s">
        <v>311</v>
      </c>
      <c r="G69" s="49" t="s">
        <v>108</v>
      </c>
      <c r="H69" s="49" t="str">
        <f t="shared" si="0"/>
        <v xml:space="preserve"> Nona Legislatura (2023-2026)</v>
      </c>
      <c r="I69" s="43"/>
      <c r="J69" s="43"/>
      <c r="K69" s="43"/>
      <c r="L69" s="43"/>
      <c r="M69" s="43"/>
      <c r="N69" s="43"/>
      <c r="O69" s="43"/>
      <c r="P69" s="43"/>
      <c r="Q69" s="43"/>
      <c r="R69" s="43"/>
      <c r="S69" s="43"/>
      <c r="T69" s="43"/>
      <c r="U69" s="43"/>
    </row>
    <row r="70" spans="1:21" ht="14.25" customHeight="1">
      <c r="A70" s="7" t="s">
        <v>315</v>
      </c>
      <c r="B70" s="51" t="s">
        <v>316</v>
      </c>
      <c r="C70" s="45" t="s">
        <v>317</v>
      </c>
      <c r="D70" s="46" t="s">
        <v>92</v>
      </c>
      <c r="E70" s="46" t="s">
        <v>272</v>
      </c>
      <c r="F70" s="46" t="s">
        <v>318</v>
      </c>
      <c r="G70" s="46" t="s">
        <v>272</v>
      </c>
      <c r="H70" s="46" t="str">
        <f t="shared" si="0"/>
        <v xml:space="preserve"> Nona Legislatura (2023-2026)</v>
      </c>
      <c r="I70" s="43"/>
      <c r="J70" s="43"/>
      <c r="K70" s="43"/>
      <c r="L70" s="43"/>
      <c r="M70" s="43"/>
      <c r="N70" s="43"/>
      <c r="O70" s="43"/>
      <c r="P70" s="43"/>
      <c r="Q70" s="43"/>
      <c r="R70" s="43"/>
      <c r="S70" s="43"/>
      <c r="T70" s="43"/>
      <c r="U70" s="43"/>
    </row>
    <row r="71" spans="1:21" ht="14.25" customHeight="1">
      <c r="A71" s="8" t="s">
        <v>319</v>
      </c>
      <c r="B71" s="50" t="s">
        <v>320</v>
      </c>
      <c r="C71" s="48" t="s">
        <v>321</v>
      </c>
      <c r="D71" s="49" t="s">
        <v>29</v>
      </c>
      <c r="E71" s="49" t="s">
        <v>12</v>
      </c>
      <c r="F71" s="49" t="s">
        <v>322</v>
      </c>
      <c r="G71" s="49" t="s">
        <v>12</v>
      </c>
      <c r="H71" s="49" t="str">
        <f t="shared" si="0"/>
        <v xml:space="preserve"> Nona Legislatura (2023-2026)</v>
      </c>
      <c r="I71" s="43"/>
      <c r="J71" s="43"/>
      <c r="K71" s="43"/>
      <c r="L71" s="43"/>
      <c r="M71" s="43"/>
      <c r="N71" s="43"/>
      <c r="O71" s="43"/>
      <c r="P71" s="43"/>
      <c r="Q71" s="43"/>
      <c r="R71" s="43"/>
      <c r="S71" s="43"/>
      <c r="T71" s="43"/>
      <c r="U71" s="43"/>
    </row>
    <row r="72" spans="1:21" ht="14.25" customHeight="1">
      <c r="A72" s="7" t="s">
        <v>323</v>
      </c>
      <c r="B72" s="51" t="s">
        <v>324</v>
      </c>
      <c r="C72" s="45" t="s">
        <v>325</v>
      </c>
      <c r="D72" s="46" t="s">
        <v>39</v>
      </c>
      <c r="E72" s="46" t="s">
        <v>326</v>
      </c>
      <c r="F72" s="46" t="s">
        <v>327</v>
      </c>
      <c r="G72" s="46" t="s">
        <v>326</v>
      </c>
      <c r="H72" s="46" t="str">
        <f t="shared" si="0"/>
        <v xml:space="preserve"> Nona Legislatura (2023-2026)</v>
      </c>
      <c r="I72" s="43"/>
      <c r="J72" s="43"/>
      <c r="K72" s="43"/>
      <c r="L72" s="43"/>
      <c r="M72" s="43"/>
      <c r="N72" s="43"/>
      <c r="O72" s="43"/>
      <c r="P72" s="43"/>
      <c r="Q72" s="43"/>
      <c r="R72" s="43"/>
      <c r="S72" s="43"/>
      <c r="T72" s="43"/>
      <c r="U72" s="43"/>
    </row>
    <row r="73" spans="1:21" ht="14.25" customHeight="1">
      <c r="A73" s="8" t="s">
        <v>328</v>
      </c>
      <c r="B73" s="50" t="s">
        <v>329</v>
      </c>
      <c r="C73" s="29" t="s">
        <v>330</v>
      </c>
      <c r="D73" s="49" t="s">
        <v>331</v>
      </c>
      <c r="E73" s="49" t="s">
        <v>12</v>
      </c>
      <c r="F73" s="49" t="s">
        <v>332</v>
      </c>
      <c r="G73" s="49" t="s">
        <v>12</v>
      </c>
      <c r="H73" s="49" t="str">
        <f t="shared" si="0"/>
        <v xml:space="preserve"> Nona Legislatura (2023-2026)</v>
      </c>
      <c r="I73" s="43"/>
      <c r="J73" s="43"/>
      <c r="K73" s="43"/>
      <c r="L73" s="43"/>
      <c r="M73" s="43"/>
      <c r="N73" s="43"/>
      <c r="O73" s="43"/>
      <c r="P73" s="43"/>
      <c r="Q73" s="43"/>
      <c r="R73" s="43"/>
      <c r="S73" s="43"/>
      <c r="T73" s="43"/>
      <c r="U73" s="43"/>
    </row>
    <row r="74" spans="1:21" ht="14.25" customHeight="1">
      <c r="A74" s="10" t="s">
        <v>333</v>
      </c>
      <c r="B74" s="52" t="s">
        <v>334</v>
      </c>
      <c r="C74" s="30" t="s">
        <v>335</v>
      </c>
      <c r="D74" s="46" t="s">
        <v>29</v>
      </c>
      <c r="E74" s="53" t="s">
        <v>98</v>
      </c>
      <c r="F74" s="53" t="s">
        <v>336</v>
      </c>
      <c r="G74" s="53" t="s">
        <v>98</v>
      </c>
      <c r="H74" s="46" t="str">
        <f t="shared" si="0"/>
        <v xml:space="preserve"> Nona Legislatura (2023-2026)</v>
      </c>
      <c r="I74" s="43"/>
      <c r="J74" s="43"/>
      <c r="K74" s="43"/>
      <c r="L74" s="43"/>
      <c r="M74" s="43"/>
      <c r="N74" s="43"/>
      <c r="O74" s="43"/>
      <c r="P74" s="43"/>
      <c r="Q74" s="43"/>
      <c r="R74" s="43"/>
      <c r="S74" s="43"/>
      <c r="T74" s="43"/>
      <c r="U74" s="43"/>
    </row>
    <row r="75" spans="1:21" ht="14.25" customHeight="1">
      <c r="A75" s="9" t="s">
        <v>337</v>
      </c>
      <c r="B75" s="54" t="s">
        <v>338</v>
      </c>
      <c r="C75" s="18" t="s">
        <v>339</v>
      </c>
      <c r="D75" s="49" t="s">
        <v>92</v>
      </c>
      <c r="E75" s="55" t="s">
        <v>98</v>
      </c>
      <c r="F75" s="55" t="s">
        <v>340</v>
      </c>
      <c r="G75" s="55" t="s">
        <v>98</v>
      </c>
      <c r="H75" s="49" t="str">
        <f t="shared" si="0"/>
        <v xml:space="preserve"> Nona Legislatura (2023-2026)</v>
      </c>
      <c r="I75" s="43"/>
      <c r="J75" s="43"/>
      <c r="K75" s="43"/>
      <c r="L75" s="43"/>
      <c r="M75" s="43"/>
      <c r="N75" s="43"/>
      <c r="O75" s="43"/>
      <c r="P75" s="43"/>
      <c r="Q75" s="43"/>
      <c r="R75" s="43"/>
      <c r="S75" s="43"/>
      <c r="T75" s="43"/>
      <c r="U75" s="43"/>
    </row>
    <row r="76" spans="1:21" ht="14.25" customHeight="1">
      <c r="A76" s="10" t="s">
        <v>341</v>
      </c>
      <c r="B76" s="52" t="s">
        <v>342</v>
      </c>
      <c r="C76" s="30" t="s">
        <v>343</v>
      </c>
      <c r="D76" s="46" t="s">
        <v>344</v>
      </c>
      <c r="E76" s="53" t="s">
        <v>98</v>
      </c>
      <c r="F76" s="53" t="s">
        <v>345</v>
      </c>
      <c r="G76" s="53" t="s">
        <v>98</v>
      </c>
      <c r="H76" s="46" t="str">
        <f t="shared" si="0"/>
        <v xml:space="preserve"> Nona Legislatura (2023-2026)</v>
      </c>
      <c r="I76" s="43"/>
      <c r="J76" s="43"/>
      <c r="K76" s="43"/>
      <c r="L76" s="43"/>
      <c r="M76" s="43"/>
      <c r="N76" s="43"/>
      <c r="O76" s="43"/>
      <c r="P76" s="43"/>
      <c r="Q76" s="43"/>
      <c r="R76" s="43"/>
      <c r="S76" s="43"/>
      <c r="T76" s="43"/>
      <c r="U76" s="43"/>
    </row>
    <row r="77" spans="1:21" ht="14.25" customHeight="1">
      <c r="A77" s="9" t="s">
        <v>346</v>
      </c>
      <c r="B77" s="54" t="s">
        <v>347</v>
      </c>
      <c r="C77" s="18" t="s">
        <v>348</v>
      </c>
      <c r="D77" s="49" t="s">
        <v>190</v>
      </c>
      <c r="E77" s="55" t="s">
        <v>98</v>
      </c>
      <c r="F77" s="55" t="s">
        <v>349</v>
      </c>
      <c r="G77" s="55" t="s">
        <v>98</v>
      </c>
      <c r="H77" s="49" t="str">
        <f t="shared" si="0"/>
        <v xml:space="preserve"> Nona Legislatura (2023-2026)</v>
      </c>
      <c r="I77" s="43"/>
      <c r="J77" s="43"/>
      <c r="K77" s="43"/>
      <c r="L77" s="43"/>
      <c r="M77" s="43"/>
      <c r="N77" s="43"/>
      <c r="O77" s="43"/>
      <c r="P77" s="43"/>
      <c r="Q77" s="43"/>
      <c r="R77" s="43"/>
      <c r="S77" s="43"/>
      <c r="T77" s="43"/>
      <c r="U77" s="43"/>
    </row>
    <row r="78" spans="1:21" ht="14.25" customHeight="1">
      <c r="A78" s="10" t="s">
        <v>350</v>
      </c>
      <c r="B78" s="52" t="s">
        <v>351</v>
      </c>
      <c r="C78" s="30" t="s">
        <v>352</v>
      </c>
      <c r="D78" s="46" t="s">
        <v>176</v>
      </c>
      <c r="E78" s="46" t="s">
        <v>108</v>
      </c>
      <c r="F78" s="53" t="s">
        <v>353</v>
      </c>
      <c r="G78" s="46" t="s">
        <v>108</v>
      </c>
      <c r="H78" s="46" t="str">
        <f t="shared" si="0"/>
        <v xml:space="preserve"> Nona Legislatura (2023-2026)</v>
      </c>
      <c r="I78" s="43"/>
      <c r="J78" s="43"/>
      <c r="K78" s="43"/>
      <c r="L78" s="43"/>
      <c r="M78" s="43"/>
      <c r="N78" s="43"/>
      <c r="O78" s="43"/>
      <c r="P78" s="43"/>
      <c r="Q78" s="43"/>
      <c r="R78" s="43"/>
      <c r="S78" s="43"/>
      <c r="T78" s="43"/>
      <c r="U78" s="43"/>
    </row>
    <row r="79" spans="1:21" s="4" customFormat="1" ht="14.25" customHeight="1">
      <c r="A79" s="8" t="s">
        <v>354</v>
      </c>
      <c r="B79" s="54" t="s">
        <v>355</v>
      </c>
      <c r="C79" s="18" t="s">
        <v>356</v>
      </c>
      <c r="D79" s="49" t="s">
        <v>190</v>
      </c>
      <c r="E79" s="49" t="s">
        <v>357</v>
      </c>
      <c r="F79" s="49" t="s">
        <v>358</v>
      </c>
      <c r="G79" s="49" t="s">
        <v>357</v>
      </c>
      <c r="H79" s="49" t="str">
        <f t="shared" si="0"/>
        <v xml:space="preserve"> Nona Legislatura (2023-2026)</v>
      </c>
    </row>
    <row r="80" spans="1:21" ht="14.25" customHeight="1">
      <c r="A80" s="7" t="s">
        <v>359</v>
      </c>
      <c r="B80" s="52" t="s">
        <v>360</v>
      </c>
      <c r="C80" s="30" t="s">
        <v>361</v>
      </c>
      <c r="D80" s="46" t="s">
        <v>362</v>
      </c>
      <c r="E80" s="46" t="s">
        <v>98</v>
      </c>
      <c r="F80" s="53" t="s">
        <v>363</v>
      </c>
      <c r="G80" s="46" t="s">
        <v>98</v>
      </c>
      <c r="H80" s="46" t="str">
        <f t="shared" si="0"/>
        <v xml:space="preserve"> Nona Legislatura (2023-2026)</v>
      </c>
      <c r="I80" s="43"/>
      <c r="J80" s="43"/>
      <c r="K80" s="43"/>
      <c r="L80" s="43"/>
      <c r="M80" s="43"/>
      <c r="N80" s="43"/>
      <c r="O80" s="43"/>
      <c r="P80" s="43"/>
      <c r="Q80" s="43"/>
      <c r="R80" s="43"/>
      <c r="S80" s="43"/>
      <c r="T80" s="43"/>
      <c r="U80" s="43"/>
    </row>
    <row r="81" spans="1:21" ht="14.25" customHeight="1">
      <c r="A81" s="8" t="s">
        <v>364</v>
      </c>
      <c r="B81" s="54" t="s">
        <v>365</v>
      </c>
      <c r="C81" s="56" t="s">
        <v>366</v>
      </c>
      <c r="D81" s="49" t="s">
        <v>367</v>
      </c>
      <c r="E81" s="49" t="s">
        <v>98</v>
      </c>
      <c r="F81" s="55" t="s">
        <v>368</v>
      </c>
      <c r="G81" s="49" t="s">
        <v>98</v>
      </c>
      <c r="H81" s="49" t="s">
        <v>369</v>
      </c>
      <c r="I81" s="43"/>
      <c r="J81" s="43"/>
      <c r="K81" s="43"/>
      <c r="L81" s="43"/>
      <c r="M81" s="43"/>
      <c r="N81" s="43"/>
      <c r="O81" s="43"/>
      <c r="P81" s="43"/>
      <c r="Q81" s="43"/>
      <c r="R81" s="43"/>
      <c r="S81" s="43"/>
      <c r="T81" s="43"/>
      <c r="U81" s="43"/>
    </row>
    <row r="82" spans="1:21" ht="14.25" customHeight="1">
      <c r="A82" s="7" t="s">
        <v>370</v>
      </c>
      <c r="B82" s="52" t="s">
        <v>371</v>
      </c>
      <c r="C82" s="57" t="s">
        <v>372</v>
      </c>
      <c r="D82" s="46" t="s">
        <v>72</v>
      </c>
      <c r="E82" s="46" t="s">
        <v>373</v>
      </c>
      <c r="F82" s="53" t="s">
        <v>374</v>
      </c>
      <c r="G82" s="46" t="s">
        <v>373</v>
      </c>
      <c r="H82" s="46" t="s">
        <v>369</v>
      </c>
      <c r="I82" s="43"/>
      <c r="J82" s="43"/>
      <c r="K82" s="43"/>
      <c r="L82" s="43"/>
      <c r="M82" s="43"/>
      <c r="N82" s="43"/>
      <c r="O82" s="43"/>
      <c r="P82" s="43"/>
      <c r="Q82" s="43"/>
      <c r="R82" s="43"/>
      <c r="S82" s="43"/>
      <c r="T82" s="43"/>
      <c r="U82" s="43"/>
    </row>
    <row r="83" spans="1:21" ht="14.25" customHeight="1">
      <c r="A83" s="8" t="s">
        <v>375</v>
      </c>
      <c r="B83" s="54" t="s">
        <v>376</v>
      </c>
      <c r="C83" s="56" t="s">
        <v>377</v>
      </c>
      <c r="D83" s="49" t="s">
        <v>310</v>
      </c>
      <c r="E83" s="49" t="s">
        <v>378</v>
      </c>
      <c r="F83" s="55" t="s">
        <v>379</v>
      </c>
      <c r="G83" s="49" t="s">
        <v>378</v>
      </c>
      <c r="H83" s="49" t="s">
        <v>369</v>
      </c>
      <c r="I83" s="43"/>
      <c r="J83" s="43"/>
      <c r="K83" s="43"/>
      <c r="L83" s="43"/>
      <c r="M83" s="43"/>
      <c r="N83" s="43"/>
      <c r="O83" s="43"/>
      <c r="P83" s="43"/>
      <c r="Q83" s="43"/>
      <c r="R83" s="43"/>
      <c r="S83" s="43"/>
      <c r="T83" s="43"/>
      <c r="U83" s="43"/>
    </row>
    <row r="84" spans="1:21" ht="14.25" customHeight="1">
      <c r="A84" s="10" t="s">
        <v>380</v>
      </c>
      <c r="B84" s="31" t="s">
        <v>381</v>
      </c>
      <c r="C84" s="30" t="s">
        <v>382</v>
      </c>
      <c r="D84" s="46" t="s">
        <v>54</v>
      </c>
      <c r="E84" s="46" t="s">
        <v>108</v>
      </c>
      <c r="F84" s="53" t="s">
        <v>383</v>
      </c>
      <c r="G84" s="46" t="s">
        <v>108</v>
      </c>
      <c r="H84" s="46" t="s">
        <v>369</v>
      </c>
      <c r="I84" s="43"/>
      <c r="J84" s="43"/>
      <c r="K84" s="43"/>
      <c r="L84" s="43"/>
      <c r="M84" s="43"/>
      <c r="N84" s="43"/>
      <c r="O84" s="43"/>
      <c r="P84" s="43"/>
      <c r="Q84" s="43"/>
      <c r="R84" s="43"/>
      <c r="S84" s="43"/>
      <c r="T84" s="43"/>
      <c r="U84" s="43"/>
    </row>
    <row r="85" spans="1:21" ht="14.25" customHeight="1">
      <c r="A85" s="9" t="s">
        <v>384</v>
      </c>
      <c r="B85" s="50" t="s">
        <v>385</v>
      </c>
      <c r="C85" s="48" t="s">
        <v>386</v>
      </c>
      <c r="D85" s="49" t="s">
        <v>167</v>
      </c>
      <c r="E85" s="49" t="s">
        <v>12</v>
      </c>
      <c r="F85" s="49" t="s">
        <v>387</v>
      </c>
      <c r="G85" s="49" t="s">
        <v>12</v>
      </c>
      <c r="H85" s="49" t="s">
        <v>369</v>
      </c>
      <c r="I85" s="43"/>
      <c r="J85" s="43"/>
      <c r="K85" s="43"/>
      <c r="L85" s="43"/>
      <c r="M85" s="43"/>
      <c r="N85" s="43"/>
      <c r="O85" s="43"/>
      <c r="P85" s="43"/>
      <c r="Q85" s="43"/>
      <c r="R85" s="43"/>
      <c r="S85" s="43"/>
      <c r="T85" s="43"/>
      <c r="U85" s="43"/>
    </row>
    <row r="86" spans="1:21" ht="14.25" customHeight="1">
      <c r="A86" s="10" t="s">
        <v>388</v>
      </c>
      <c r="B86" s="52" t="s">
        <v>389</v>
      </c>
      <c r="C86" s="30" t="s">
        <v>390</v>
      </c>
      <c r="D86" s="46" t="s">
        <v>331</v>
      </c>
      <c r="E86" s="46" t="s">
        <v>98</v>
      </c>
      <c r="F86" s="53" t="s">
        <v>391</v>
      </c>
      <c r="G86" s="46" t="s">
        <v>98</v>
      </c>
      <c r="H86" s="46" t="s">
        <v>369</v>
      </c>
      <c r="I86" s="43"/>
      <c r="J86" s="43"/>
      <c r="K86" s="43"/>
      <c r="L86" s="43"/>
      <c r="M86" s="43"/>
      <c r="N86" s="43"/>
      <c r="O86" s="43"/>
      <c r="P86" s="43"/>
      <c r="Q86" s="43"/>
      <c r="R86" s="43"/>
      <c r="S86" s="43"/>
      <c r="T86" s="43"/>
      <c r="U86" s="43"/>
    </row>
    <row r="87" spans="1:21" ht="14.25" customHeight="1">
      <c r="A87" s="9" t="s">
        <v>392</v>
      </c>
      <c r="B87" s="54" t="s">
        <v>393</v>
      </c>
      <c r="C87" s="18" t="s">
        <v>394</v>
      </c>
      <c r="D87" s="49" t="s">
        <v>190</v>
      </c>
      <c r="E87" s="49" t="s">
        <v>114</v>
      </c>
      <c r="F87" s="55" t="s">
        <v>395</v>
      </c>
      <c r="G87" s="49" t="s">
        <v>114</v>
      </c>
      <c r="H87" s="49" t="s">
        <v>369</v>
      </c>
      <c r="I87" s="43"/>
      <c r="J87" s="43"/>
      <c r="K87" s="43"/>
      <c r="L87" s="43"/>
      <c r="M87" s="43"/>
      <c r="N87" s="43"/>
      <c r="O87" s="43"/>
      <c r="P87" s="43"/>
      <c r="Q87" s="43"/>
      <c r="R87" s="43"/>
      <c r="S87" s="43"/>
      <c r="T87" s="43"/>
      <c r="U87" s="43"/>
    </row>
    <row r="88" spans="1:21" ht="14.25" customHeight="1">
      <c r="A88" s="10" t="s">
        <v>396</v>
      </c>
      <c r="B88" s="52" t="s">
        <v>397</v>
      </c>
      <c r="C88" s="30" t="s">
        <v>398</v>
      </c>
      <c r="D88" s="46" t="s">
        <v>113</v>
      </c>
      <c r="E88" s="46" t="s">
        <v>149</v>
      </c>
      <c r="F88" s="53" t="s">
        <v>399</v>
      </c>
      <c r="G88" s="46" t="s">
        <v>149</v>
      </c>
      <c r="H88" s="46" t="s">
        <v>369</v>
      </c>
      <c r="I88" s="43"/>
      <c r="J88" s="43"/>
      <c r="K88" s="43"/>
      <c r="L88" s="43"/>
      <c r="M88" s="43"/>
      <c r="N88" s="43"/>
      <c r="O88" s="43"/>
      <c r="P88" s="43"/>
      <c r="Q88" s="43"/>
      <c r="R88" s="43"/>
      <c r="S88" s="43"/>
      <c r="T88" s="43"/>
      <c r="U88" s="43"/>
    </row>
    <row r="89" spans="1:21" ht="14.25" customHeight="1">
      <c r="A89" s="9" t="s">
        <v>400</v>
      </c>
      <c r="B89" s="54" t="s">
        <v>401</v>
      </c>
      <c r="C89" s="32" t="s">
        <v>402</v>
      </c>
      <c r="D89" s="49" t="s">
        <v>403</v>
      </c>
      <c r="E89" s="49" t="s">
        <v>98</v>
      </c>
      <c r="F89" s="55" t="s">
        <v>404</v>
      </c>
      <c r="G89" s="49" t="s">
        <v>98</v>
      </c>
      <c r="H89" s="49" t="s">
        <v>369</v>
      </c>
      <c r="I89" s="43"/>
      <c r="J89" s="43"/>
      <c r="K89" s="43"/>
      <c r="L89" s="43"/>
      <c r="M89" s="43"/>
      <c r="N89" s="43"/>
      <c r="O89" s="43"/>
      <c r="P89" s="43"/>
      <c r="Q89" s="43"/>
      <c r="R89" s="43"/>
      <c r="S89" s="43"/>
      <c r="T89" s="43"/>
      <c r="U89" s="43"/>
    </row>
    <row r="90" spans="1:21" ht="14.25" customHeight="1">
      <c r="A90" s="7" t="s">
        <v>405</v>
      </c>
      <c r="B90" s="58" t="s">
        <v>406</v>
      </c>
      <c r="C90" s="59" t="s">
        <v>407</v>
      </c>
      <c r="D90" s="46" t="s">
        <v>103</v>
      </c>
      <c r="E90" s="46" t="s">
        <v>240</v>
      </c>
      <c r="F90" s="46" t="s">
        <v>408</v>
      </c>
      <c r="G90" s="46" t="s">
        <v>240</v>
      </c>
      <c r="H90" s="46" t="s">
        <v>369</v>
      </c>
      <c r="I90" s="43"/>
      <c r="J90" s="43"/>
      <c r="K90" s="43"/>
      <c r="L90" s="43"/>
      <c r="M90" s="43"/>
      <c r="N90" s="43"/>
      <c r="O90" s="43"/>
      <c r="P90" s="43"/>
      <c r="Q90" s="43"/>
      <c r="R90" s="43"/>
      <c r="S90" s="43"/>
      <c r="T90" s="43"/>
      <c r="U90" s="43"/>
    </row>
    <row r="91" spans="1:21" ht="14.25" customHeight="1">
      <c r="A91" s="9" t="s">
        <v>409</v>
      </c>
      <c r="B91" s="54" t="s">
        <v>410</v>
      </c>
      <c r="C91" s="18" t="s">
        <v>411</v>
      </c>
      <c r="D91" s="49" t="s">
        <v>412</v>
      </c>
      <c r="E91" s="49" t="s">
        <v>67</v>
      </c>
      <c r="F91" s="55" t="s">
        <v>413</v>
      </c>
      <c r="G91" s="49" t="s">
        <v>67</v>
      </c>
      <c r="H91" s="49" t="s">
        <v>369</v>
      </c>
      <c r="I91" s="43"/>
      <c r="J91" s="43"/>
      <c r="K91" s="43"/>
      <c r="L91" s="43"/>
      <c r="M91" s="43"/>
      <c r="N91" s="43"/>
      <c r="O91" s="43"/>
      <c r="P91" s="43"/>
      <c r="Q91" s="43"/>
      <c r="R91" s="43"/>
      <c r="S91" s="43"/>
      <c r="T91" s="43"/>
      <c r="U91" s="43"/>
    </row>
    <row r="92" spans="1:21" ht="14.25" customHeight="1">
      <c r="A92" s="15" t="s">
        <v>414</v>
      </c>
      <c r="B92" s="58" t="s">
        <v>415</v>
      </c>
      <c r="C92" s="43" t="s">
        <v>416</v>
      </c>
      <c r="D92" s="46" t="s">
        <v>417</v>
      </c>
      <c r="E92" s="46" t="s">
        <v>373</v>
      </c>
      <c r="F92" s="53" t="s">
        <v>418</v>
      </c>
      <c r="G92" s="46" t="s">
        <v>373</v>
      </c>
      <c r="H92" s="46" t="s">
        <v>369</v>
      </c>
      <c r="I92" s="43"/>
      <c r="J92" s="43"/>
      <c r="K92" s="43"/>
      <c r="L92" s="43"/>
      <c r="M92" s="43"/>
      <c r="N92" s="43"/>
      <c r="O92" s="43"/>
      <c r="P92" s="43"/>
      <c r="Q92" s="43"/>
      <c r="R92" s="43"/>
      <c r="S92" s="43"/>
      <c r="T92" s="43"/>
      <c r="U92" s="43"/>
    </row>
    <row r="93" spans="1:21" ht="16.5" customHeight="1">
      <c r="A93" s="9" t="s">
        <v>419</v>
      </c>
      <c r="B93" s="60" t="s">
        <v>420</v>
      </c>
      <c r="C93" s="33" t="s">
        <v>421</v>
      </c>
      <c r="D93" s="49" t="s">
        <v>176</v>
      </c>
      <c r="E93" s="49" t="s">
        <v>373</v>
      </c>
      <c r="F93" s="49" t="s">
        <v>422</v>
      </c>
      <c r="G93" s="49" t="s">
        <v>373</v>
      </c>
      <c r="H93" s="49" t="s">
        <v>369</v>
      </c>
      <c r="I93" s="43"/>
      <c r="J93" s="43"/>
      <c r="K93" s="43"/>
      <c r="L93" s="43"/>
      <c r="M93" s="43"/>
      <c r="N93" s="43"/>
      <c r="O93" s="43"/>
      <c r="P93" s="43"/>
      <c r="Q93" s="43"/>
      <c r="R93" s="43"/>
      <c r="S93" s="43"/>
      <c r="T93" s="43"/>
      <c r="U93" s="43"/>
    </row>
    <row r="94" spans="1:21" ht="14.25" customHeight="1">
      <c r="A94" s="10" t="s">
        <v>423</v>
      </c>
      <c r="B94" s="58" t="s">
        <v>424</v>
      </c>
      <c r="C94" s="30" t="s">
        <v>425</v>
      </c>
      <c r="D94" s="46" t="s">
        <v>417</v>
      </c>
      <c r="E94" s="46" t="s">
        <v>40</v>
      </c>
      <c r="F94" s="46" t="s">
        <v>426</v>
      </c>
      <c r="G94" s="46" t="s">
        <v>40</v>
      </c>
      <c r="H94" s="46" t="s">
        <v>369</v>
      </c>
      <c r="I94" s="43"/>
      <c r="J94" s="43"/>
      <c r="K94" s="43"/>
      <c r="L94" s="43"/>
      <c r="M94" s="43"/>
      <c r="N94" s="43"/>
      <c r="O94" s="43"/>
      <c r="P94" s="43"/>
      <c r="Q94" s="43"/>
      <c r="R94" s="43"/>
      <c r="S94" s="43"/>
      <c r="T94" s="43"/>
      <c r="U94" s="43"/>
    </row>
    <row r="95" spans="1:21" ht="14.25" customHeight="1">
      <c r="A95" s="9" t="s">
        <v>427</v>
      </c>
      <c r="B95" s="60" t="s">
        <v>428</v>
      </c>
      <c r="C95" s="18" t="s">
        <v>429</v>
      </c>
      <c r="D95" s="49" t="s">
        <v>403</v>
      </c>
      <c r="E95" s="49" t="s">
        <v>98</v>
      </c>
      <c r="F95" s="49" t="s">
        <v>430</v>
      </c>
      <c r="G95" s="49" t="s">
        <v>98</v>
      </c>
      <c r="H95" s="49" t="s">
        <v>369</v>
      </c>
      <c r="I95" s="43"/>
      <c r="J95" s="43"/>
      <c r="K95" s="43"/>
      <c r="L95" s="43"/>
      <c r="M95" s="43"/>
      <c r="N95" s="43"/>
      <c r="O95" s="43"/>
      <c r="P95" s="43"/>
      <c r="Q95" s="43"/>
      <c r="R95" s="43"/>
      <c r="S95" s="43"/>
      <c r="T95" s="43"/>
      <c r="U95" s="43"/>
    </row>
    <row r="96" spans="1:21" ht="14.25" customHeight="1">
      <c r="A96" s="10" t="s">
        <v>431</v>
      </c>
      <c r="B96" s="58" t="s">
        <v>432</v>
      </c>
      <c r="C96" s="30" t="s">
        <v>433</v>
      </c>
      <c r="D96" s="46" t="s">
        <v>11</v>
      </c>
      <c r="E96" s="46" t="s">
        <v>158</v>
      </c>
      <c r="F96" s="46" t="s">
        <v>434</v>
      </c>
      <c r="G96" s="46" t="s">
        <v>158</v>
      </c>
      <c r="H96" s="46" t="s">
        <v>369</v>
      </c>
      <c r="I96" s="43"/>
      <c r="J96" s="43"/>
      <c r="K96" s="43"/>
      <c r="L96" s="43"/>
      <c r="M96" s="43"/>
      <c r="N96" s="43"/>
      <c r="O96" s="43"/>
      <c r="P96" s="43"/>
      <c r="Q96" s="43"/>
      <c r="R96" s="43"/>
      <c r="S96" s="43"/>
      <c r="T96" s="43"/>
      <c r="U96" s="43"/>
    </row>
    <row r="97" spans="1:21" ht="14.25" customHeight="1">
      <c r="A97" s="9" t="s">
        <v>435</v>
      </c>
      <c r="B97" s="60" t="s">
        <v>436</v>
      </c>
      <c r="C97" s="18" t="s">
        <v>437</v>
      </c>
      <c r="D97" s="49" t="s">
        <v>331</v>
      </c>
      <c r="E97" s="49" t="s">
        <v>98</v>
      </c>
      <c r="F97" s="49" t="s">
        <v>438</v>
      </c>
      <c r="G97" s="49" t="s">
        <v>98</v>
      </c>
      <c r="H97" s="49" t="s">
        <v>369</v>
      </c>
      <c r="I97" s="43"/>
      <c r="J97" s="43"/>
      <c r="K97" s="43"/>
      <c r="L97" s="43"/>
      <c r="M97" s="43"/>
      <c r="N97" s="43"/>
      <c r="O97" s="43"/>
      <c r="P97" s="43"/>
      <c r="Q97" s="43"/>
      <c r="R97" s="43"/>
      <c r="S97" s="43"/>
      <c r="T97" s="43"/>
      <c r="U97" s="43"/>
    </row>
    <row r="98" spans="1:21" ht="14.25" customHeight="1">
      <c r="A98" s="10" t="s">
        <v>439</v>
      </c>
      <c r="B98" s="58" t="s">
        <v>440</v>
      </c>
      <c r="C98" s="30" t="s">
        <v>441</v>
      </c>
      <c r="D98" s="46" t="s">
        <v>39</v>
      </c>
      <c r="E98" s="46" t="s">
        <v>373</v>
      </c>
      <c r="F98" s="46" t="s">
        <v>442</v>
      </c>
      <c r="G98" s="46" t="s">
        <v>373</v>
      </c>
      <c r="H98" s="46" t="s">
        <v>369</v>
      </c>
      <c r="I98" s="43"/>
      <c r="J98" s="43"/>
      <c r="K98" s="43"/>
      <c r="L98" s="43"/>
      <c r="M98" s="43"/>
      <c r="N98" s="43"/>
      <c r="O98" s="43"/>
      <c r="P98" s="43"/>
      <c r="Q98" s="43"/>
      <c r="R98" s="43"/>
      <c r="S98" s="43"/>
      <c r="T98" s="43"/>
      <c r="U98" s="43"/>
    </row>
    <row r="99" spans="1:21" ht="14.25" customHeight="1">
      <c r="A99" s="8" t="s">
        <v>443</v>
      </c>
      <c r="B99" s="61" t="s">
        <v>444</v>
      </c>
      <c r="C99" s="61" t="s">
        <v>445</v>
      </c>
      <c r="D99" s="49" t="s">
        <v>271</v>
      </c>
      <c r="E99" s="49" t="s">
        <v>67</v>
      </c>
      <c r="F99" s="49" t="s">
        <v>446</v>
      </c>
      <c r="G99" s="49" t="s">
        <v>67</v>
      </c>
      <c r="H99" s="49" t="s">
        <v>369</v>
      </c>
      <c r="I99" s="43"/>
      <c r="J99" s="43"/>
      <c r="K99" s="43"/>
      <c r="L99" s="43"/>
      <c r="M99" s="43"/>
      <c r="N99" s="43"/>
      <c r="O99" s="43"/>
      <c r="P99" s="43"/>
      <c r="Q99" s="43"/>
      <c r="R99" s="43"/>
      <c r="S99" s="43"/>
      <c r="T99" s="43"/>
      <c r="U99" s="43"/>
    </row>
    <row r="100" spans="1:21" ht="14.25" customHeight="1">
      <c r="A100" s="10" t="s">
        <v>447</v>
      </c>
      <c r="B100" s="58" t="s">
        <v>448</v>
      </c>
      <c r="C100" s="59" t="s">
        <v>449</v>
      </c>
      <c r="D100" s="46" t="s">
        <v>190</v>
      </c>
      <c r="E100" s="46" t="s">
        <v>98</v>
      </c>
      <c r="F100" s="46" t="s">
        <v>450</v>
      </c>
      <c r="G100" s="46" t="s">
        <v>98</v>
      </c>
      <c r="H100" s="46" t="s">
        <v>369</v>
      </c>
      <c r="I100" s="43"/>
      <c r="J100" s="43"/>
      <c r="K100" s="43"/>
      <c r="L100" s="43"/>
      <c r="M100" s="43"/>
      <c r="N100" s="43"/>
      <c r="O100" s="43"/>
      <c r="P100" s="43"/>
      <c r="Q100" s="43"/>
      <c r="R100" s="43"/>
      <c r="S100" s="43"/>
      <c r="T100" s="43"/>
      <c r="U100" s="43"/>
    </row>
    <row r="101" spans="1:21" ht="14.25" customHeight="1">
      <c r="A101" s="9" t="s">
        <v>451</v>
      </c>
      <c r="B101" s="60" t="s">
        <v>452</v>
      </c>
      <c r="C101" s="61" t="s">
        <v>453</v>
      </c>
      <c r="D101" s="49" t="s">
        <v>271</v>
      </c>
      <c r="E101" s="34" t="s">
        <v>272</v>
      </c>
      <c r="F101" s="34" t="s">
        <v>454</v>
      </c>
      <c r="G101" s="34" t="s">
        <v>272</v>
      </c>
      <c r="H101" s="49" t="s">
        <v>369</v>
      </c>
      <c r="I101" s="43"/>
      <c r="J101" s="43"/>
      <c r="K101" s="43"/>
      <c r="L101" s="43"/>
      <c r="M101" s="43"/>
      <c r="N101" s="43"/>
      <c r="O101" s="43"/>
      <c r="P101" s="43"/>
      <c r="Q101" s="43"/>
      <c r="R101" s="43"/>
      <c r="S101" s="43"/>
      <c r="T101" s="43"/>
      <c r="U101" s="43"/>
    </row>
    <row r="102" spans="1:21" ht="14.25" customHeight="1">
      <c r="A102" s="10" t="s">
        <v>455</v>
      </c>
      <c r="B102" s="58" t="s">
        <v>456</v>
      </c>
      <c r="C102" s="59" t="s">
        <v>457</v>
      </c>
      <c r="D102" s="46" t="s">
        <v>92</v>
      </c>
      <c r="E102" s="53" t="s">
        <v>149</v>
      </c>
      <c r="F102" s="42" t="s">
        <v>458</v>
      </c>
      <c r="G102" s="53" t="s">
        <v>149</v>
      </c>
      <c r="H102" s="46" t="s">
        <v>369</v>
      </c>
      <c r="I102" s="43"/>
      <c r="J102" s="43"/>
      <c r="K102" s="43"/>
      <c r="L102" s="43"/>
      <c r="M102" s="43"/>
      <c r="N102" s="43"/>
      <c r="O102" s="43"/>
      <c r="P102" s="43"/>
      <c r="Q102" s="43"/>
      <c r="R102" s="43"/>
      <c r="S102" s="43"/>
      <c r="T102" s="43"/>
      <c r="U102" s="43"/>
    </row>
    <row r="103" spans="1:21" ht="14.25" customHeight="1">
      <c r="A103" s="9" t="s">
        <v>459</v>
      </c>
      <c r="B103" s="35" t="s">
        <v>460</v>
      </c>
      <c r="C103" s="36" t="s">
        <v>461</v>
      </c>
      <c r="D103" s="49" t="s">
        <v>310</v>
      </c>
      <c r="E103" s="49" t="s">
        <v>373</v>
      </c>
      <c r="F103" s="34" t="s">
        <v>462</v>
      </c>
      <c r="G103" s="49" t="s">
        <v>373</v>
      </c>
      <c r="H103" s="49" t="s">
        <v>369</v>
      </c>
      <c r="I103" s="43"/>
      <c r="J103" s="43"/>
      <c r="K103" s="43"/>
      <c r="L103" s="43"/>
      <c r="M103" s="43"/>
      <c r="N103" s="43"/>
      <c r="O103" s="43"/>
      <c r="P103" s="43"/>
      <c r="Q103" s="43"/>
      <c r="R103" s="43"/>
      <c r="S103" s="43"/>
      <c r="T103" s="43"/>
      <c r="U103" s="43"/>
    </row>
    <row r="104" spans="1:21" ht="14.25" customHeight="1">
      <c r="A104" s="10" t="s">
        <v>463</v>
      </c>
      <c r="B104" s="31" t="s">
        <v>464</v>
      </c>
      <c r="C104" s="5" t="s">
        <v>465</v>
      </c>
      <c r="D104" s="46" t="s">
        <v>176</v>
      </c>
      <c r="E104" s="46" t="s">
        <v>67</v>
      </c>
      <c r="F104" s="42" t="s">
        <v>466</v>
      </c>
      <c r="G104" s="46" t="s">
        <v>67</v>
      </c>
      <c r="H104" s="46" t="s">
        <v>369</v>
      </c>
      <c r="I104" s="43"/>
      <c r="J104" s="43"/>
      <c r="K104" s="43"/>
      <c r="L104" s="43"/>
      <c r="M104" s="43"/>
      <c r="N104" s="43"/>
      <c r="O104" s="43"/>
      <c r="P104" s="43"/>
      <c r="Q104" s="43"/>
      <c r="R104" s="43"/>
      <c r="S104" s="43"/>
      <c r="T104" s="43"/>
      <c r="U104" s="43"/>
    </row>
    <row r="105" spans="1:21" ht="14.25" customHeight="1">
      <c r="A105" s="9" t="s">
        <v>467</v>
      </c>
      <c r="B105" s="35" t="s">
        <v>468</v>
      </c>
      <c r="C105" s="36" t="s">
        <v>469</v>
      </c>
      <c r="D105" s="49" t="s">
        <v>54</v>
      </c>
      <c r="E105" s="49" t="s">
        <v>93</v>
      </c>
      <c r="F105" s="34" t="s">
        <v>470</v>
      </c>
      <c r="G105" s="49" t="s">
        <v>93</v>
      </c>
      <c r="H105" s="49" t="s">
        <v>369</v>
      </c>
      <c r="I105" s="43"/>
      <c r="J105" s="43"/>
      <c r="K105" s="43"/>
      <c r="L105" s="43"/>
      <c r="M105" s="43"/>
      <c r="N105" s="43"/>
      <c r="O105" s="43"/>
      <c r="P105" s="43"/>
      <c r="Q105" s="43"/>
      <c r="R105" s="43"/>
      <c r="S105" s="43"/>
      <c r="T105" s="43"/>
      <c r="U105" s="43"/>
    </row>
    <row r="106" spans="1:21" ht="14.25" customHeight="1">
      <c r="A106" s="10" t="s">
        <v>471</v>
      </c>
      <c r="B106" s="31" t="s">
        <v>472</v>
      </c>
      <c r="C106" s="59" t="s">
        <v>473</v>
      </c>
      <c r="D106" s="46" t="s">
        <v>39</v>
      </c>
      <c r="E106" s="46" t="s">
        <v>98</v>
      </c>
      <c r="F106" s="42" t="s">
        <v>474</v>
      </c>
      <c r="G106" s="46" t="s">
        <v>98</v>
      </c>
      <c r="H106" s="46" t="s">
        <v>369</v>
      </c>
      <c r="I106" s="43"/>
      <c r="J106" s="43"/>
      <c r="K106" s="43"/>
      <c r="L106" s="43"/>
      <c r="M106" s="43"/>
      <c r="N106" s="43"/>
      <c r="O106" s="43"/>
      <c r="P106" s="43"/>
      <c r="Q106" s="43"/>
      <c r="R106" s="43"/>
      <c r="S106" s="43"/>
      <c r="T106" s="43"/>
      <c r="U106" s="43"/>
    </row>
    <row r="107" spans="1:21" ht="14.25" customHeight="1">
      <c r="A107" s="9" t="s">
        <v>475</v>
      </c>
      <c r="B107" s="35" t="s">
        <v>476</v>
      </c>
      <c r="C107" s="61" t="s">
        <v>477</v>
      </c>
      <c r="D107" s="49" t="s">
        <v>39</v>
      </c>
      <c r="E107" s="49" t="s">
        <v>83</v>
      </c>
      <c r="F107" s="34" t="s">
        <v>478</v>
      </c>
      <c r="G107" s="49" t="s">
        <v>83</v>
      </c>
      <c r="H107" s="49" t="s">
        <v>369</v>
      </c>
      <c r="I107" s="43"/>
      <c r="J107" s="43"/>
      <c r="K107" s="43"/>
      <c r="L107" s="43"/>
      <c r="M107" s="43"/>
      <c r="N107" s="43"/>
      <c r="O107" s="43"/>
      <c r="P107" s="43"/>
      <c r="Q107" s="43"/>
      <c r="R107" s="43"/>
      <c r="S107" s="43"/>
      <c r="T107" s="43"/>
      <c r="U107" s="43"/>
    </row>
    <row r="108" spans="1:21" ht="14.25" customHeight="1">
      <c r="A108" s="7" t="s">
        <v>479</v>
      </c>
      <c r="B108" s="31" t="s">
        <v>480</v>
      </c>
      <c r="C108" s="45" t="s">
        <v>481</v>
      </c>
      <c r="D108" s="46" t="s">
        <v>34</v>
      </c>
      <c r="E108" s="46" t="s">
        <v>482</v>
      </c>
      <c r="F108" s="46" t="s">
        <v>483</v>
      </c>
      <c r="G108" s="46" t="s">
        <v>482</v>
      </c>
      <c r="H108" s="46" t="s">
        <v>369</v>
      </c>
      <c r="I108" s="43"/>
      <c r="J108" s="43"/>
      <c r="K108" s="43"/>
      <c r="L108" s="43"/>
      <c r="M108" s="43"/>
      <c r="N108" s="43"/>
      <c r="O108" s="43"/>
      <c r="P108" s="43"/>
      <c r="Q108" s="43"/>
      <c r="R108" s="43"/>
      <c r="S108" s="43"/>
      <c r="T108" s="43"/>
      <c r="U108" s="43"/>
    </row>
    <row r="109" spans="1:21" ht="14.25" customHeight="1">
      <c r="A109" s="9" t="s">
        <v>484</v>
      </c>
      <c r="B109" s="35" t="s">
        <v>485</v>
      </c>
      <c r="C109" s="61" t="s">
        <v>486</v>
      </c>
      <c r="D109" s="49" t="s">
        <v>39</v>
      </c>
      <c r="E109" s="49" t="s">
        <v>40</v>
      </c>
      <c r="F109" s="34" t="s">
        <v>487</v>
      </c>
      <c r="G109" s="49" t="s">
        <v>40</v>
      </c>
      <c r="H109" s="49" t="s">
        <v>369</v>
      </c>
      <c r="I109" s="43"/>
      <c r="J109" s="43"/>
      <c r="K109" s="43"/>
      <c r="L109" s="43"/>
      <c r="M109" s="43"/>
      <c r="N109" s="43"/>
      <c r="O109" s="43"/>
      <c r="P109" s="43"/>
      <c r="Q109" s="43"/>
      <c r="R109" s="43"/>
      <c r="S109" s="43"/>
      <c r="T109" s="43"/>
      <c r="U109" s="43"/>
    </row>
    <row r="110" spans="1:21" ht="14.25" customHeight="1">
      <c r="A110" s="7" t="s">
        <v>488</v>
      </c>
      <c r="B110" s="51" t="s">
        <v>489</v>
      </c>
      <c r="C110" s="45" t="s">
        <v>490</v>
      </c>
      <c r="D110" s="46" t="s">
        <v>54</v>
      </c>
      <c r="E110" s="46" t="s">
        <v>40</v>
      </c>
      <c r="F110" s="42" t="s">
        <v>487</v>
      </c>
      <c r="G110" s="46" t="s">
        <v>40</v>
      </c>
      <c r="H110" s="46" t="s">
        <v>369</v>
      </c>
      <c r="I110" s="43"/>
      <c r="J110" s="43"/>
      <c r="K110" s="43"/>
      <c r="L110" s="43"/>
      <c r="M110" s="43"/>
      <c r="N110" s="43"/>
      <c r="O110" s="43"/>
      <c r="P110" s="43"/>
      <c r="Q110" s="43"/>
      <c r="R110" s="43"/>
      <c r="S110" s="43"/>
      <c r="T110" s="43"/>
      <c r="U110" s="43"/>
    </row>
    <row r="111" spans="1:21" ht="14.25" customHeight="1">
      <c r="A111" s="9" t="s">
        <v>491</v>
      </c>
      <c r="B111" s="37" t="s">
        <v>492</v>
      </c>
      <c r="C111" s="36" t="s">
        <v>493</v>
      </c>
      <c r="D111" s="49" t="s">
        <v>54</v>
      </c>
      <c r="E111" s="49" t="s">
        <v>191</v>
      </c>
      <c r="F111" s="34" t="s">
        <v>494</v>
      </c>
      <c r="G111" s="49" t="s">
        <v>191</v>
      </c>
      <c r="H111" s="49" t="s">
        <v>369</v>
      </c>
      <c r="I111" s="43"/>
      <c r="J111" s="43"/>
      <c r="K111" s="43"/>
      <c r="L111" s="43"/>
      <c r="M111" s="43"/>
      <c r="N111" s="43"/>
      <c r="O111" s="43"/>
      <c r="P111" s="43"/>
      <c r="Q111" s="43"/>
      <c r="R111" s="43"/>
      <c r="S111" s="43"/>
      <c r="T111" s="43"/>
      <c r="U111" s="43"/>
    </row>
    <row r="112" spans="1:21" ht="14.25" customHeight="1">
      <c r="A112" s="7" t="s">
        <v>495</v>
      </c>
      <c r="B112" s="31" t="s">
        <v>496</v>
      </c>
      <c r="C112" s="38" t="s">
        <v>497</v>
      </c>
      <c r="D112" s="46" t="s">
        <v>39</v>
      </c>
      <c r="E112" s="46" t="s">
        <v>83</v>
      </c>
      <c r="F112" s="42" t="s">
        <v>498</v>
      </c>
      <c r="G112" s="46" t="s">
        <v>83</v>
      </c>
      <c r="H112" s="46" t="s">
        <v>369</v>
      </c>
      <c r="I112" s="43"/>
      <c r="J112" s="43"/>
      <c r="K112" s="43"/>
      <c r="L112" s="43"/>
      <c r="M112" s="43"/>
      <c r="N112" s="43"/>
      <c r="O112" s="43"/>
      <c r="P112" s="43"/>
      <c r="Q112" s="43"/>
      <c r="R112" s="43"/>
      <c r="S112" s="43"/>
      <c r="T112" s="43"/>
      <c r="U112" s="43"/>
    </row>
    <row r="113" spans="1:21" ht="14.25" customHeight="1">
      <c r="A113" s="9" t="s">
        <v>499</v>
      </c>
      <c r="B113" s="37" t="s">
        <v>500</v>
      </c>
      <c r="C113" s="36" t="s">
        <v>501</v>
      </c>
      <c r="D113" s="49" t="s">
        <v>82</v>
      </c>
      <c r="E113" s="49" t="s">
        <v>83</v>
      </c>
      <c r="F113" s="34" t="s">
        <v>502</v>
      </c>
      <c r="G113" s="49" t="s">
        <v>83</v>
      </c>
      <c r="H113" s="49" t="s">
        <v>369</v>
      </c>
      <c r="I113" s="43"/>
      <c r="J113" s="43"/>
      <c r="K113" s="43"/>
      <c r="L113" s="43"/>
      <c r="M113" s="43"/>
      <c r="N113" s="43"/>
      <c r="O113" s="43"/>
      <c r="P113" s="43"/>
      <c r="Q113" s="43"/>
      <c r="R113" s="43"/>
      <c r="S113" s="43"/>
      <c r="T113" s="43"/>
      <c r="U113" s="43"/>
    </row>
    <row r="114" spans="1:21" ht="14.25" customHeight="1">
      <c r="A114" s="7" t="s">
        <v>503</v>
      </c>
      <c r="B114" s="31" t="s">
        <v>504</v>
      </c>
      <c r="C114" s="38" t="s">
        <v>505</v>
      </c>
      <c r="D114" s="46" t="s">
        <v>271</v>
      </c>
      <c r="E114" s="46" t="s">
        <v>98</v>
      </c>
      <c r="F114" s="42" t="s">
        <v>506</v>
      </c>
      <c r="G114" s="46" t="s">
        <v>98</v>
      </c>
      <c r="H114" s="46" t="s">
        <v>369</v>
      </c>
      <c r="I114" s="43"/>
      <c r="J114" s="43"/>
      <c r="K114" s="43"/>
      <c r="L114" s="43"/>
      <c r="M114" s="43"/>
      <c r="N114" s="43"/>
      <c r="O114" s="43"/>
      <c r="P114" s="43"/>
      <c r="Q114" s="43"/>
      <c r="R114" s="43"/>
      <c r="S114" s="43"/>
      <c r="T114" s="43"/>
      <c r="U114" s="43"/>
    </row>
    <row r="115" spans="1:21" ht="14.25" customHeight="1">
      <c r="A115" s="12" t="s">
        <v>507</v>
      </c>
      <c r="B115" s="37" t="s">
        <v>508</v>
      </c>
      <c r="C115" s="61" t="s">
        <v>509</v>
      </c>
      <c r="D115" s="49" t="s">
        <v>510</v>
      </c>
      <c r="E115" s="49"/>
      <c r="F115" s="34"/>
      <c r="G115" s="34"/>
      <c r="H115" s="49" t="s">
        <v>369</v>
      </c>
      <c r="I115" s="43"/>
      <c r="J115" s="43"/>
      <c r="K115" s="43"/>
      <c r="L115" s="43"/>
      <c r="M115" s="43"/>
      <c r="N115" s="43"/>
      <c r="O115" s="43"/>
      <c r="P115" s="43"/>
      <c r="Q115" s="43"/>
      <c r="R115" s="43"/>
      <c r="S115" s="43"/>
      <c r="T115" s="43"/>
      <c r="U115" s="43"/>
    </row>
    <row r="116" spans="1:21" ht="14.25" customHeight="1">
      <c r="A116" s="10" t="s">
        <v>511</v>
      </c>
      <c r="B116" s="52" t="s">
        <v>512</v>
      </c>
      <c r="C116" s="30" t="s">
        <v>513</v>
      </c>
      <c r="D116" s="46" t="s">
        <v>54</v>
      </c>
      <c r="E116" s="46" t="s">
        <v>373</v>
      </c>
      <c r="F116" s="53" t="s">
        <v>514</v>
      </c>
      <c r="G116" s="46" t="s">
        <v>373</v>
      </c>
      <c r="H116" s="46" t="s">
        <v>369</v>
      </c>
      <c r="I116" s="43"/>
      <c r="J116" s="43"/>
      <c r="K116" s="43"/>
      <c r="L116" s="43"/>
      <c r="M116" s="43"/>
      <c r="N116" s="43"/>
      <c r="O116" s="43"/>
      <c r="P116" s="43"/>
      <c r="Q116" s="43"/>
      <c r="R116" s="43"/>
      <c r="S116" s="43"/>
      <c r="T116" s="43"/>
      <c r="U116" s="43"/>
    </row>
    <row r="117" spans="1:21" ht="14.25" customHeight="1">
      <c r="A117" s="9" t="s">
        <v>515</v>
      </c>
      <c r="B117" s="54" t="s">
        <v>516</v>
      </c>
      <c r="C117" s="18" t="s">
        <v>517</v>
      </c>
      <c r="D117" s="49" t="s">
        <v>417</v>
      </c>
      <c r="E117" s="49" t="s">
        <v>518</v>
      </c>
      <c r="F117" s="55" t="s">
        <v>519</v>
      </c>
      <c r="G117" s="49" t="s">
        <v>518</v>
      </c>
      <c r="H117" s="49" t="s">
        <v>369</v>
      </c>
      <c r="I117" s="43"/>
      <c r="J117" s="43"/>
      <c r="K117" s="43"/>
      <c r="L117" s="43"/>
      <c r="M117" s="43"/>
      <c r="N117" s="43"/>
      <c r="O117" s="43"/>
      <c r="P117" s="43"/>
      <c r="Q117" s="43"/>
      <c r="R117" s="43"/>
      <c r="S117" s="43"/>
      <c r="T117" s="43"/>
      <c r="U117" s="43"/>
    </row>
    <row r="118" spans="1:21" ht="14.25" customHeight="1">
      <c r="A118" s="10" t="s">
        <v>520</v>
      </c>
      <c r="B118" s="52" t="s">
        <v>521</v>
      </c>
      <c r="C118" s="30" t="s">
        <v>522</v>
      </c>
      <c r="D118" s="46" t="s">
        <v>39</v>
      </c>
      <c r="E118" s="46" t="s">
        <v>114</v>
      </c>
      <c r="F118" s="53" t="s">
        <v>523</v>
      </c>
      <c r="G118" s="46" t="s">
        <v>114</v>
      </c>
      <c r="H118" s="46" t="s">
        <v>369</v>
      </c>
      <c r="I118" s="43"/>
      <c r="J118" s="43"/>
      <c r="K118" s="43"/>
      <c r="L118" s="43"/>
      <c r="M118" s="43"/>
      <c r="N118" s="43"/>
      <c r="O118" s="43"/>
      <c r="P118" s="43"/>
      <c r="Q118" s="43"/>
      <c r="R118" s="43"/>
      <c r="S118" s="43"/>
      <c r="T118" s="43"/>
      <c r="U118" s="43"/>
    </row>
    <row r="119" spans="1:21" ht="14.25" customHeight="1">
      <c r="A119" s="9" t="s">
        <v>524</v>
      </c>
      <c r="B119" s="54" t="s">
        <v>525</v>
      </c>
      <c r="C119" s="18" t="s">
        <v>526</v>
      </c>
      <c r="D119" s="49" t="s">
        <v>92</v>
      </c>
      <c r="E119" s="49" t="s">
        <v>12</v>
      </c>
      <c r="F119" s="55" t="s">
        <v>527</v>
      </c>
      <c r="G119" s="49" t="s">
        <v>12</v>
      </c>
      <c r="H119" s="49" t="s">
        <v>369</v>
      </c>
      <c r="I119" s="43"/>
      <c r="J119" s="43"/>
      <c r="K119" s="43"/>
      <c r="L119" s="43"/>
      <c r="M119" s="43"/>
      <c r="N119" s="43"/>
      <c r="O119" s="43"/>
      <c r="P119" s="43"/>
      <c r="Q119" s="43"/>
      <c r="R119" s="43"/>
      <c r="S119" s="43"/>
      <c r="T119" s="43"/>
      <c r="U119" s="43"/>
    </row>
    <row r="120" spans="1:21" ht="14.25" customHeight="1">
      <c r="A120" s="10" t="s">
        <v>528</v>
      </c>
      <c r="B120" s="52" t="s">
        <v>529</v>
      </c>
      <c r="C120" s="30" t="s">
        <v>530</v>
      </c>
      <c r="D120" s="46" t="s">
        <v>103</v>
      </c>
      <c r="E120" s="46" t="s">
        <v>108</v>
      </c>
      <c r="F120" s="53" t="s">
        <v>531</v>
      </c>
      <c r="G120" s="46" t="s">
        <v>108</v>
      </c>
      <c r="H120" s="46" t="s">
        <v>369</v>
      </c>
      <c r="I120" s="43"/>
      <c r="J120" s="43"/>
      <c r="K120" s="43"/>
      <c r="L120" s="43"/>
      <c r="M120" s="43"/>
      <c r="N120" s="43"/>
      <c r="O120" s="43"/>
      <c r="P120" s="43"/>
      <c r="Q120" s="43"/>
      <c r="R120" s="43"/>
      <c r="S120" s="43"/>
      <c r="T120" s="43"/>
      <c r="U120" s="43"/>
    </row>
    <row r="121" spans="1:21" ht="14.25" customHeight="1">
      <c r="A121" s="9" t="s">
        <v>532</v>
      </c>
      <c r="B121" s="54" t="s">
        <v>533</v>
      </c>
      <c r="C121" s="18" t="s">
        <v>534</v>
      </c>
      <c r="D121" s="49" t="s">
        <v>39</v>
      </c>
      <c r="E121" s="49" t="s">
        <v>373</v>
      </c>
      <c r="F121" s="55" t="s">
        <v>535</v>
      </c>
      <c r="G121" s="49" t="s">
        <v>373</v>
      </c>
      <c r="H121" s="49" t="s">
        <v>369</v>
      </c>
      <c r="I121" s="43"/>
      <c r="J121" s="43"/>
      <c r="K121" s="43"/>
      <c r="L121" s="43"/>
      <c r="M121" s="43"/>
      <c r="N121" s="43"/>
      <c r="O121" s="43"/>
      <c r="P121" s="43"/>
      <c r="Q121" s="43"/>
      <c r="R121" s="43"/>
      <c r="S121" s="43"/>
      <c r="T121" s="43"/>
      <c r="U121" s="43"/>
    </row>
    <row r="122" spans="1:21" ht="14.25" customHeight="1">
      <c r="A122" s="10" t="s">
        <v>536</v>
      </c>
      <c r="B122" s="52" t="s">
        <v>537</v>
      </c>
      <c r="C122" s="30" t="s">
        <v>538</v>
      </c>
      <c r="D122" s="46" t="s">
        <v>21</v>
      </c>
      <c r="E122" s="46" t="s">
        <v>67</v>
      </c>
      <c r="F122" s="53" t="s">
        <v>539</v>
      </c>
      <c r="G122" s="46" t="s">
        <v>67</v>
      </c>
      <c r="H122" s="46" t="s">
        <v>369</v>
      </c>
      <c r="I122" s="43"/>
      <c r="J122" s="43"/>
      <c r="K122" s="43"/>
      <c r="L122" s="43"/>
      <c r="M122" s="43"/>
      <c r="N122" s="43"/>
      <c r="O122" s="43"/>
      <c r="P122" s="43"/>
      <c r="Q122" s="43"/>
      <c r="R122" s="43"/>
      <c r="S122" s="43"/>
      <c r="T122" s="43"/>
      <c r="U122" s="43"/>
    </row>
    <row r="123" spans="1:21" ht="14.25" customHeight="1">
      <c r="A123" s="9" t="s">
        <v>540</v>
      </c>
      <c r="B123" s="54" t="s">
        <v>541</v>
      </c>
      <c r="C123" s="18" t="s">
        <v>542</v>
      </c>
      <c r="D123" s="49" t="s">
        <v>39</v>
      </c>
      <c r="E123" s="49" t="s">
        <v>83</v>
      </c>
      <c r="F123" s="55" t="s">
        <v>543</v>
      </c>
      <c r="G123" s="49" t="s">
        <v>83</v>
      </c>
      <c r="H123" s="49" t="s">
        <v>369</v>
      </c>
      <c r="I123" s="43"/>
      <c r="J123" s="43"/>
      <c r="K123" s="43"/>
      <c r="L123" s="43"/>
      <c r="M123" s="43"/>
      <c r="N123" s="43"/>
      <c r="O123" s="43"/>
      <c r="P123" s="43"/>
      <c r="Q123" s="43"/>
      <c r="R123" s="43"/>
      <c r="S123" s="43"/>
      <c r="T123" s="43"/>
      <c r="U123" s="43"/>
    </row>
    <row r="124" spans="1:21" ht="14.25" customHeight="1">
      <c r="A124" s="10" t="s">
        <v>544</v>
      </c>
      <c r="B124" s="52" t="s">
        <v>545</v>
      </c>
      <c r="C124" s="30" t="s">
        <v>546</v>
      </c>
      <c r="D124" s="46" t="s">
        <v>54</v>
      </c>
      <c r="E124" s="46" t="s">
        <v>98</v>
      </c>
      <c r="F124" s="53" t="s">
        <v>547</v>
      </c>
      <c r="G124" s="46" t="s">
        <v>98</v>
      </c>
      <c r="H124" s="46" t="s">
        <v>369</v>
      </c>
      <c r="I124" s="43"/>
      <c r="J124" s="43"/>
      <c r="K124" s="43"/>
      <c r="L124" s="43"/>
      <c r="M124" s="43"/>
      <c r="N124" s="43"/>
      <c r="O124" s="43"/>
      <c r="P124" s="43"/>
      <c r="Q124" s="43"/>
      <c r="R124" s="43"/>
      <c r="S124" s="43"/>
      <c r="T124" s="43"/>
      <c r="U124" s="43"/>
    </row>
    <row r="125" spans="1:21" ht="14.25" customHeight="1">
      <c r="A125" s="9" t="s">
        <v>548</v>
      </c>
      <c r="B125" s="54" t="s">
        <v>549</v>
      </c>
      <c r="C125" s="18" t="s">
        <v>550</v>
      </c>
      <c r="D125" s="49" t="s">
        <v>29</v>
      </c>
      <c r="E125" s="49" t="s">
        <v>551</v>
      </c>
      <c r="F125" s="55" t="s">
        <v>552</v>
      </c>
      <c r="G125" s="49" t="s">
        <v>551</v>
      </c>
      <c r="H125" s="49" t="s">
        <v>369</v>
      </c>
      <c r="I125" s="43"/>
      <c r="J125" s="43"/>
      <c r="K125" s="43"/>
      <c r="L125" s="43"/>
      <c r="M125" s="43"/>
      <c r="N125" s="43"/>
      <c r="O125" s="43"/>
      <c r="P125" s="43"/>
      <c r="Q125" s="43"/>
      <c r="R125" s="43"/>
      <c r="S125" s="43"/>
      <c r="T125" s="43"/>
      <c r="U125" s="43"/>
    </row>
    <row r="126" spans="1:21" ht="14.25" customHeight="1">
      <c r="A126" s="10" t="s">
        <v>553</v>
      </c>
      <c r="B126" s="52" t="s">
        <v>554</v>
      </c>
      <c r="C126" s="30" t="s">
        <v>555</v>
      </c>
      <c r="D126" s="46" t="s">
        <v>176</v>
      </c>
      <c r="E126" s="46" t="s">
        <v>108</v>
      </c>
      <c r="F126" s="53" t="s">
        <v>556</v>
      </c>
      <c r="G126" s="46" t="s">
        <v>108</v>
      </c>
      <c r="H126" s="46" t="s">
        <v>369</v>
      </c>
      <c r="I126" s="43"/>
      <c r="J126" s="43"/>
      <c r="K126" s="43"/>
      <c r="L126" s="43"/>
      <c r="M126" s="43"/>
      <c r="N126" s="43"/>
      <c r="O126" s="43"/>
      <c r="P126" s="43"/>
      <c r="Q126" s="43"/>
      <c r="R126" s="43"/>
      <c r="S126" s="43"/>
      <c r="T126" s="43"/>
      <c r="U126" s="43"/>
    </row>
    <row r="127" spans="1:21" ht="14.25" customHeight="1">
      <c r="A127" s="9" t="s">
        <v>557</v>
      </c>
      <c r="B127" s="54" t="s">
        <v>558</v>
      </c>
      <c r="C127" s="18" t="s">
        <v>559</v>
      </c>
      <c r="D127" s="49" t="s">
        <v>29</v>
      </c>
      <c r="E127" s="49" t="s">
        <v>373</v>
      </c>
      <c r="F127" s="55" t="s">
        <v>560</v>
      </c>
      <c r="G127" s="49" t="s">
        <v>373</v>
      </c>
      <c r="H127" s="49" t="s">
        <v>369</v>
      </c>
      <c r="I127" s="43"/>
      <c r="J127" s="43"/>
      <c r="K127" s="43"/>
      <c r="L127" s="43"/>
      <c r="M127" s="43"/>
      <c r="N127" s="43"/>
      <c r="O127" s="43"/>
      <c r="P127" s="43"/>
      <c r="Q127" s="43"/>
      <c r="R127" s="43"/>
      <c r="S127" s="43"/>
      <c r="T127" s="43"/>
      <c r="U127" s="43"/>
    </row>
    <row r="128" spans="1:21" ht="14.25" customHeight="1">
      <c r="A128" s="10" t="s">
        <v>561</v>
      </c>
      <c r="B128" s="52" t="s">
        <v>562</v>
      </c>
      <c r="C128" s="30" t="s">
        <v>563</v>
      </c>
      <c r="D128" s="46" t="s">
        <v>103</v>
      </c>
      <c r="E128" s="46" t="s">
        <v>114</v>
      </c>
      <c r="F128" s="53" t="s">
        <v>564</v>
      </c>
      <c r="G128" s="46" t="s">
        <v>114</v>
      </c>
      <c r="H128" s="46" t="s">
        <v>369</v>
      </c>
      <c r="I128" s="43"/>
      <c r="J128" s="43"/>
      <c r="K128" s="43"/>
      <c r="L128" s="43"/>
      <c r="M128" s="43"/>
      <c r="N128" s="43"/>
      <c r="O128" s="43"/>
      <c r="P128" s="43"/>
      <c r="Q128" s="43"/>
      <c r="R128" s="43"/>
      <c r="S128" s="43"/>
      <c r="T128" s="43"/>
      <c r="U128" s="43"/>
    </row>
    <row r="129" spans="1:21" ht="14.25" customHeight="1">
      <c r="A129" s="9" t="s">
        <v>565</v>
      </c>
      <c r="B129" s="54" t="s">
        <v>566</v>
      </c>
      <c r="C129" s="61" t="s">
        <v>509</v>
      </c>
      <c r="D129" s="49" t="s">
        <v>39</v>
      </c>
      <c r="E129" s="49" t="s">
        <v>114</v>
      </c>
      <c r="F129" s="55" t="s">
        <v>567</v>
      </c>
      <c r="G129" s="55" t="s">
        <v>114</v>
      </c>
      <c r="H129" s="49" t="s">
        <v>369</v>
      </c>
      <c r="I129" s="43"/>
      <c r="J129" s="43"/>
      <c r="K129" s="43"/>
      <c r="L129" s="43"/>
      <c r="M129" s="43"/>
      <c r="N129" s="43"/>
      <c r="O129" s="43"/>
      <c r="P129" s="43"/>
      <c r="Q129" s="43"/>
      <c r="R129" s="43"/>
      <c r="S129" s="43"/>
      <c r="T129" s="43"/>
      <c r="U129" s="43"/>
    </row>
    <row r="130" spans="1:21" ht="14.25" customHeight="1">
      <c r="A130" s="10" t="s">
        <v>568</v>
      </c>
      <c r="B130" s="52" t="s">
        <v>569</v>
      </c>
      <c r="C130" s="30" t="s">
        <v>570</v>
      </c>
      <c r="D130" s="46" t="s">
        <v>331</v>
      </c>
      <c r="E130" s="46" t="s">
        <v>136</v>
      </c>
      <c r="F130" s="53" t="s">
        <v>571</v>
      </c>
      <c r="G130" s="46" t="s">
        <v>136</v>
      </c>
      <c r="H130" s="46" t="s">
        <v>369</v>
      </c>
      <c r="I130" s="43"/>
      <c r="J130" s="43"/>
      <c r="K130" s="43"/>
      <c r="L130" s="43"/>
      <c r="M130" s="43"/>
      <c r="N130" s="43"/>
      <c r="O130" s="43"/>
      <c r="P130" s="43"/>
      <c r="Q130" s="43"/>
      <c r="R130" s="43"/>
      <c r="S130" s="43"/>
      <c r="T130" s="43"/>
      <c r="U130" s="43"/>
    </row>
    <row r="131" spans="1:21" ht="14.25" customHeight="1">
      <c r="A131" s="9" t="s">
        <v>572</v>
      </c>
      <c r="B131" s="54" t="s">
        <v>573</v>
      </c>
      <c r="C131" s="18" t="s">
        <v>574</v>
      </c>
      <c r="D131" s="49" t="s">
        <v>403</v>
      </c>
      <c r="E131" s="49" t="s">
        <v>108</v>
      </c>
      <c r="F131" s="55" t="s">
        <v>575</v>
      </c>
      <c r="G131" s="49" t="s">
        <v>108</v>
      </c>
      <c r="H131" s="49" t="s">
        <v>369</v>
      </c>
      <c r="I131" s="43"/>
      <c r="J131" s="43"/>
      <c r="K131" s="43"/>
      <c r="L131" s="43"/>
      <c r="M131" s="43"/>
      <c r="N131" s="43"/>
      <c r="O131" s="43"/>
      <c r="P131" s="43"/>
      <c r="Q131" s="43"/>
      <c r="R131" s="43"/>
      <c r="S131" s="43"/>
      <c r="T131" s="43"/>
      <c r="U131" s="43"/>
    </row>
    <row r="132" spans="1:21" ht="14.25" customHeight="1">
      <c r="A132" s="13" t="s">
        <v>576</v>
      </c>
      <c r="B132" s="51" t="s">
        <v>577</v>
      </c>
      <c r="C132" s="45" t="s">
        <v>578</v>
      </c>
      <c r="D132" s="46" t="s">
        <v>367</v>
      </c>
      <c r="E132" s="46" t="s">
        <v>108</v>
      </c>
      <c r="F132" s="53" t="s">
        <v>579</v>
      </c>
      <c r="G132" s="46" t="s">
        <v>108</v>
      </c>
      <c r="H132" s="46" t="s">
        <v>369</v>
      </c>
      <c r="I132" s="43"/>
      <c r="J132" s="43"/>
      <c r="K132" s="43"/>
      <c r="L132" s="43"/>
      <c r="M132" s="43"/>
      <c r="N132" s="43"/>
      <c r="O132" s="43"/>
      <c r="P132" s="43"/>
      <c r="Q132" s="43"/>
      <c r="R132" s="43"/>
      <c r="S132" s="43"/>
      <c r="T132" s="43"/>
      <c r="U132" s="43"/>
    </row>
    <row r="133" spans="1:21" ht="14.25" customHeight="1">
      <c r="A133" s="9" t="s">
        <v>580</v>
      </c>
      <c r="B133" s="54" t="s">
        <v>581</v>
      </c>
      <c r="C133" s="18" t="s">
        <v>582</v>
      </c>
      <c r="D133" s="49" t="s">
        <v>331</v>
      </c>
      <c r="E133" s="49" t="s">
        <v>40</v>
      </c>
      <c r="F133" s="55" t="s">
        <v>583</v>
      </c>
      <c r="G133" s="49" t="s">
        <v>40</v>
      </c>
      <c r="H133" s="49" t="s">
        <v>369</v>
      </c>
      <c r="I133" s="43"/>
      <c r="J133" s="43"/>
      <c r="K133" s="43"/>
      <c r="L133" s="43"/>
      <c r="M133" s="43"/>
      <c r="N133" s="43"/>
      <c r="O133" s="43"/>
      <c r="P133" s="43"/>
      <c r="Q133" s="43"/>
      <c r="R133" s="43"/>
      <c r="S133" s="43"/>
      <c r="T133" s="43"/>
      <c r="U133" s="43"/>
    </row>
    <row r="134" spans="1:21" ht="14.25" customHeight="1">
      <c r="A134" s="14" t="s">
        <v>584</v>
      </c>
      <c r="B134" s="52" t="s">
        <v>585</v>
      </c>
      <c r="C134" s="1" t="s">
        <v>586</v>
      </c>
      <c r="D134" s="46" t="s">
        <v>39</v>
      </c>
      <c r="E134" s="46" t="s">
        <v>108</v>
      </c>
      <c r="F134" s="53" t="s">
        <v>587</v>
      </c>
      <c r="G134" s="46" t="s">
        <v>108</v>
      </c>
      <c r="H134" s="46" t="s">
        <v>369</v>
      </c>
      <c r="I134" s="43"/>
      <c r="J134" s="43"/>
      <c r="K134" s="43"/>
      <c r="L134" s="43"/>
      <c r="M134" s="43"/>
      <c r="N134" s="43"/>
      <c r="O134" s="43"/>
      <c r="P134" s="43"/>
      <c r="Q134" s="43"/>
      <c r="R134" s="43"/>
      <c r="S134" s="43"/>
      <c r="T134" s="43"/>
      <c r="U134" s="43"/>
    </row>
    <row r="135" spans="1:21" ht="14.25" customHeight="1">
      <c r="A135" s="12" t="s">
        <v>588</v>
      </c>
      <c r="B135" s="54" t="s">
        <v>589</v>
      </c>
      <c r="C135" s="18" t="s">
        <v>590</v>
      </c>
      <c r="D135" s="49" t="s">
        <v>54</v>
      </c>
      <c r="E135" s="49" t="s">
        <v>67</v>
      </c>
      <c r="F135" s="55" t="s">
        <v>591</v>
      </c>
      <c r="G135" s="55" t="s">
        <v>67</v>
      </c>
      <c r="H135" s="49" t="s">
        <v>369</v>
      </c>
      <c r="I135" s="43"/>
      <c r="J135" s="43"/>
      <c r="K135" s="43"/>
      <c r="L135" s="43"/>
      <c r="M135" s="43"/>
      <c r="N135" s="43"/>
      <c r="O135" s="43"/>
      <c r="P135" s="43"/>
      <c r="Q135" s="43"/>
      <c r="R135" s="43"/>
      <c r="S135" s="43"/>
      <c r="T135" s="43"/>
      <c r="U135" s="43"/>
    </row>
    <row r="136" spans="1:21" s="17" customFormat="1" ht="14.25" customHeight="1">
      <c r="A136" s="22" t="s">
        <v>592</v>
      </c>
      <c r="B136" s="62" t="s">
        <v>593</v>
      </c>
      <c r="C136" s="19" t="s">
        <v>594</v>
      </c>
      <c r="D136" s="63" t="s">
        <v>34</v>
      </c>
      <c r="E136" s="63" t="s">
        <v>373</v>
      </c>
      <c r="F136" s="64" t="s">
        <v>595</v>
      </c>
      <c r="G136" s="64" t="s">
        <v>373</v>
      </c>
      <c r="H136" s="63" t="s">
        <v>369</v>
      </c>
      <c r="I136" s="65"/>
      <c r="J136" s="65"/>
      <c r="K136" s="65"/>
      <c r="L136" s="65"/>
      <c r="M136" s="65"/>
      <c r="N136" s="65"/>
      <c r="O136" s="65"/>
      <c r="P136" s="65"/>
      <c r="Q136" s="65"/>
      <c r="R136" s="65"/>
      <c r="S136" s="65"/>
      <c r="T136" s="65"/>
      <c r="U136" s="65"/>
    </row>
    <row r="137" spans="1:21" ht="14.25" customHeight="1">
      <c r="A137" s="12" t="s">
        <v>596</v>
      </c>
      <c r="B137" s="54" t="s">
        <v>597</v>
      </c>
      <c r="C137" s="18" t="s">
        <v>598</v>
      </c>
      <c r="D137" s="49" t="s">
        <v>54</v>
      </c>
      <c r="E137" s="49" t="s">
        <v>599</v>
      </c>
      <c r="F137" s="55" t="s">
        <v>600</v>
      </c>
      <c r="G137" s="55" t="s">
        <v>599</v>
      </c>
      <c r="H137" s="49" t="s">
        <v>369</v>
      </c>
      <c r="I137" s="43"/>
      <c r="J137" s="43"/>
      <c r="K137" s="43"/>
      <c r="L137" s="43"/>
      <c r="M137" s="43"/>
      <c r="N137" s="43"/>
      <c r="O137" s="43"/>
      <c r="P137" s="43"/>
      <c r="Q137" s="43"/>
      <c r="R137" s="43"/>
      <c r="S137" s="43"/>
      <c r="T137" s="43"/>
      <c r="U137" s="43"/>
    </row>
    <row r="138" spans="1:21" s="17" customFormat="1" ht="14.25" customHeight="1">
      <c r="A138" s="22" t="s">
        <v>601</v>
      </c>
      <c r="B138" s="62" t="s">
        <v>602</v>
      </c>
      <c r="C138" s="19" t="s">
        <v>603</v>
      </c>
      <c r="D138" s="63" t="s">
        <v>72</v>
      </c>
      <c r="E138" s="63" t="s">
        <v>67</v>
      </c>
      <c r="F138" s="64" t="s">
        <v>604</v>
      </c>
      <c r="G138" s="64" t="s">
        <v>67</v>
      </c>
      <c r="H138" s="63" t="s">
        <v>369</v>
      </c>
      <c r="I138" s="65"/>
      <c r="J138" s="65"/>
      <c r="K138" s="65"/>
      <c r="L138" s="65"/>
      <c r="M138" s="65"/>
      <c r="N138" s="65"/>
      <c r="O138" s="65"/>
      <c r="P138" s="65"/>
      <c r="Q138" s="65"/>
      <c r="R138" s="65"/>
      <c r="S138" s="65"/>
      <c r="T138" s="65"/>
      <c r="U138" s="65"/>
    </row>
    <row r="139" spans="1:21" ht="14.25" customHeight="1">
      <c r="A139" s="12" t="s">
        <v>605</v>
      </c>
      <c r="B139" s="54" t="s">
        <v>606</v>
      </c>
      <c r="C139" s="18" t="s">
        <v>607</v>
      </c>
      <c r="D139" s="49" t="s">
        <v>92</v>
      </c>
      <c r="E139" s="49" t="s">
        <v>608</v>
      </c>
      <c r="F139" s="55" t="s">
        <v>609</v>
      </c>
      <c r="G139" s="55" t="s">
        <v>599</v>
      </c>
      <c r="H139" s="49" t="s">
        <v>369</v>
      </c>
      <c r="I139" s="43"/>
      <c r="J139" s="43"/>
      <c r="K139" s="43"/>
      <c r="L139" s="43"/>
      <c r="M139" s="43"/>
      <c r="N139" s="43"/>
      <c r="O139" s="43"/>
      <c r="P139" s="43"/>
      <c r="Q139" s="43"/>
      <c r="R139" s="43"/>
      <c r="S139" s="43"/>
      <c r="T139" s="43"/>
      <c r="U139" s="43"/>
    </row>
    <row r="140" spans="1:21" s="17" customFormat="1" ht="14.25" customHeight="1">
      <c r="A140" s="22" t="s">
        <v>610</v>
      </c>
      <c r="B140" s="62" t="s">
        <v>611</v>
      </c>
      <c r="C140" s="19" t="s">
        <v>612</v>
      </c>
      <c r="D140" s="63" t="s">
        <v>54</v>
      </c>
      <c r="E140" s="63" t="s">
        <v>272</v>
      </c>
      <c r="F140" s="64" t="s">
        <v>613</v>
      </c>
      <c r="G140" s="64" t="s">
        <v>272</v>
      </c>
      <c r="H140" s="63" t="s">
        <v>369</v>
      </c>
      <c r="I140" s="65"/>
      <c r="J140" s="65"/>
      <c r="K140" s="65"/>
      <c r="L140" s="65"/>
      <c r="M140" s="65"/>
      <c r="N140" s="65"/>
      <c r="O140" s="65"/>
      <c r="P140" s="65"/>
      <c r="Q140" s="65"/>
      <c r="R140" s="65"/>
      <c r="S140" s="65"/>
      <c r="T140" s="65"/>
      <c r="U140" s="65"/>
    </row>
    <row r="141" spans="1:21" ht="14.25" customHeight="1">
      <c r="A141" s="23" t="s">
        <v>614</v>
      </c>
      <c r="B141" s="54" t="s">
        <v>615</v>
      </c>
      <c r="C141" s="33" t="s">
        <v>616</v>
      </c>
      <c r="D141" s="55" t="s">
        <v>54</v>
      </c>
      <c r="E141" s="49" t="s">
        <v>108</v>
      </c>
      <c r="F141" s="55" t="s">
        <v>617</v>
      </c>
      <c r="G141" s="55" t="s">
        <v>618</v>
      </c>
      <c r="H141" s="49" t="s">
        <v>369</v>
      </c>
      <c r="I141" s="43"/>
      <c r="J141" s="43"/>
      <c r="K141" s="43"/>
      <c r="L141" s="43"/>
      <c r="M141" s="43"/>
      <c r="N141" s="43"/>
      <c r="O141" s="43"/>
      <c r="P141" s="43"/>
      <c r="Q141" s="43"/>
      <c r="R141" s="43"/>
      <c r="S141" s="43"/>
      <c r="T141" s="43"/>
      <c r="U141" s="43"/>
    </row>
    <row r="142" spans="1:21" ht="14.25" customHeight="1">
      <c r="A142" s="39" t="s">
        <v>619</v>
      </c>
      <c r="B142" s="62" t="s">
        <v>620</v>
      </c>
      <c r="C142" s="19" t="s">
        <v>621</v>
      </c>
      <c r="D142" s="63" t="s">
        <v>113</v>
      </c>
      <c r="E142" s="63" t="s">
        <v>98</v>
      </c>
      <c r="F142" s="64" t="s">
        <v>622</v>
      </c>
      <c r="G142" s="46" t="s">
        <v>98</v>
      </c>
      <c r="H142" s="46" t="s">
        <v>369</v>
      </c>
      <c r="I142" s="43"/>
      <c r="J142" s="43"/>
      <c r="K142" s="43"/>
      <c r="L142" s="43"/>
      <c r="M142" s="43"/>
      <c r="N142" s="43"/>
      <c r="O142" s="43"/>
      <c r="P142" s="43"/>
      <c r="Q142" s="43"/>
      <c r="R142" s="43"/>
      <c r="S142" s="43"/>
      <c r="T142" s="43"/>
      <c r="U142" s="43"/>
    </row>
    <row r="143" spans="1:21" ht="14.25" customHeight="1">
      <c r="A143" s="40" t="s">
        <v>623</v>
      </c>
      <c r="B143" s="48" t="s">
        <v>624</v>
      </c>
      <c r="C143" s="48" t="s">
        <v>625</v>
      </c>
      <c r="D143" s="49" t="s">
        <v>113</v>
      </c>
      <c r="E143" s="49" t="s">
        <v>626</v>
      </c>
      <c r="F143" s="49" t="s">
        <v>627</v>
      </c>
      <c r="G143" s="49" t="s">
        <v>626</v>
      </c>
      <c r="H143" s="49" t="s">
        <v>369</v>
      </c>
      <c r="I143" s="43"/>
      <c r="J143" s="43"/>
      <c r="K143" s="43"/>
      <c r="L143" s="43"/>
      <c r="M143" s="43"/>
      <c r="N143" s="43"/>
      <c r="O143" s="43"/>
      <c r="P143" s="43"/>
      <c r="Q143" s="43"/>
      <c r="R143" s="43"/>
      <c r="S143" s="43"/>
      <c r="T143" s="43"/>
      <c r="U143" s="43"/>
    </row>
    <row r="144" spans="1:21" ht="14.25" customHeight="1">
      <c r="A144" s="41" t="s">
        <v>628</v>
      </c>
      <c r="B144" s="45" t="s">
        <v>629</v>
      </c>
      <c r="C144" s="45" t="s">
        <v>630</v>
      </c>
      <c r="D144" s="46" t="s">
        <v>176</v>
      </c>
      <c r="E144" s="46" t="s">
        <v>240</v>
      </c>
      <c r="F144" s="46" t="s">
        <v>631</v>
      </c>
      <c r="G144" s="46" t="s">
        <v>240</v>
      </c>
      <c r="H144" s="46" t="s">
        <v>369</v>
      </c>
      <c r="I144" s="43"/>
      <c r="J144" s="43"/>
      <c r="K144" s="43"/>
      <c r="L144" s="43"/>
      <c r="M144" s="43"/>
      <c r="N144" s="43"/>
      <c r="O144" s="43"/>
      <c r="P144" s="43"/>
      <c r="Q144" s="43"/>
      <c r="R144" s="43"/>
      <c r="S144" s="43"/>
      <c r="T144" s="43"/>
      <c r="U144" s="43"/>
    </row>
    <row r="145" spans="1:21" ht="14.25" customHeight="1">
      <c r="A145" s="40" t="s">
        <v>632</v>
      </c>
      <c r="B145" s="48" t="s">
        <v>633</v>
      </c>
      <c r="C145" s="48" t="s">
        <v>634</v>
      </c>
      <c r="D145" s="49" t="s">
        <v>176</v>
      </c>
      <c r="E145" s="49" t="s">
        <v>108</v>
      </c>
      <c r="F145" s="49" t="s">
        <v>635</v>
      </c>
      <c r="G145" s="49" t="s">
        <v>108</v>
      </c>
      <c r="H145" s="49" t="s">
        <v>369</v>
      </c>
      <c r="I145" s="43"/>
      <c r="J145" s="43"/>
      <c r="K145" s="43"/>
      <c r="L145" s="43"/>
      <c r="M145" s="43"/>
      <c r="N145" s="43"/>
      <c r="O145" s="43"/>
      <c r="P145" s="43"/>
      <c r="Q145" s="43"/>
      <c r="R145" s="43"/>
      <c r="S145" s="43"/>
      <c r="T145" s="43"/>
      <c r="U145" s="43"/>
    </row>
    <row r="146" spans="1:21" ht="15" customHeight="1">
      <c r="A146" s="41" t="s">
        <v>636</v>
      </c>
      <c r="B146" s="45" t="s">
        <v>637</v>
      </c>
      <c r="C146" s="45" t="s">
        <v>638</v>
      </c>
      <c r="D146" s="46" t="s">
        <v>190</v>
      </c>
      <c r="E146" s="46" t="s">
        <v>599</v>
      </c>
      <c r="F146" s="46" t="s">
        <v>639</v>
      </c>
      <c r="G146" s="46" t="s">
        <v>599</v>
      </c>
      <c r="H146" s="46" t="s">
        <v>369</v>
      </c>
      <c r="I146" s="43"/>
      <c r="J146" s="43"/>
      <c r="K146" s="43"/>
      <c r="L146" s="43"/>
      <c r="M146" s="43"/>
      <c r="N146" s="43"/>
      <c r="O146" s="43"/>
      <c r="P146" s="43"/>
      <c r="Q146" s="43"/>
      <c r="R146" s="43"/>
      <c r="S146" s="43"/>
      <c r="T146" s="43"/>
      <c r="U146" s="43"/>
    </row>
    <row r="147" spans="1:21" ht="15" customHeight="1">
      <c r="A147" s="40" t="s">
        <v>640</v>
      </c>
      <c r="B147" s="48" t="s">
        <v>641</v>
      </c>
      <c r="C147" s="48" t="s">
        <v>642</v>
      </c>
      <c r="D147" s="49" t="s">
        <v>39</v>
      </c>
      <c r="E147" s="49" t="s">
        <v>626</v>
      </c>
      <c r="F147" s="49" t="s">
        <v>643</v>
      </c>
      <c r="G147" s="49" t="s">
        <v>626</v>
      </c>
      <c r="H147" s="49" t="s">
        <v>369</v>
      </c>
      <c r="I147" s="43"/>
      <c r="J147" s="43"/>
      <c r="K147" s="43"/>
      <c r="L147" s="43"/>
      <c r="M147" s="43"/>
      <c r="N147" s="43"/>
      <c r="O147" s="43"/>
      <c r="P147" s="43"/>
      <c r="Q147" s="43"/>
      <c r="R147" s="43"/>
      <c r="S147" s="43"/>
      <c r="T147" s="43"/>
      <c r="U147" s="43"/>
    </row>
    <row r="148" spans="1:21" ht="15" customHeight="1">
      <c r="A148" s="41" t="s">
        <v>644</v>
      </c>
      <c r="B148" s="45" t="s">
        <v>645</v>
      </c>
      <c r="C148" s="45" t="s">
        <v>646</v>
      </c>
      <c r="D148" s="46" t="s">
        <v>176</v>
      </c>
      <c r="E148" s="46" t="s">
        <v>98</v>
      </c>
      <c r="F148" s="46" t="s">
        <v>647</v>
      </c>
      <c r="G148" s="46" t="s">
        <v>98</v>
      </c>
      <c r="H148" s="46" t="s">
        <v>369</v>
      </c>
      <c r="I148" s="43"/>
      <c r="J148" s="43"/>
      <c r="K148" s="43"/>
      <c r="L148" s="43"/>
      <c r="M148" s="43"/>
      <c r="N148" s="43"/>
      <c r="O148" s="43"/>
      <c r="P148" s="43"/>
      <c r="Q148" s="43"/>
      <c r="R148" s="43"/>
      <c r="S148" s="43"/>
      <c r="T148" s="43"/>
      <c r="U148" s="43"/>
    </row>
    <row r="149" spans="1:21" ht="15" customHeight="1">
      <c r="A149" s="40" t="s">
        <v>648</v>
      </c>
      <c r="B149" s="48" t="s">
        <v>649</v>
      </c>
      <c r="C149" s="48" t="s">
        <v>650</v>
      </c>
      <c r="D149" s="49" t="s">
        <v>310</v>
      </c>
      <c r="E149" s="66" t="s">
        <v>651</v>
      </c>
      <c r="F149" s="49" t="s">
        <v>652</v>
      </c>
      <c r="G149" s="49" t="s">
        <v>653</v>
      </c>
      <c r="H149" s="49" t="s">
        <v>369</v>
      </c>
      <c r="I149" s="43"/>
      <c r="J149" s="43"/>
      <c r="K149" s="43"/>
      <c r="L149" s="43"/>
      <c r="M149" s="43"/>
      <c r="N149" s="43"/>
      <c r="O149" s="43"/>
      <c r="P149" s="43"/>
      <c r="Q149" s="43"/>
      <c r="R149" s="43"/>
      <c r="S149" s="43"/>
      <c r="T149" s="43"/>
      <c r="U149" s="43"/>
    </row>
    <row r="150" spans="1:21" ht="15" customHeight="1">
      <c r="B150" s="43"/>
      <c r="C150" s="43"/>
      <c r="D150" s="43"/>
      <c r="E150" s="43"/>
      <c r="F150" s="43"/>
      <c r="G150" s="43"/>
      <c r="H150" s="43"/>
      <c r="I150" s="43"/>
      <c r="J150" s="43"/>
      <c r="K150" s="43"/>
      <c r="L150" s="43"/>
      <c r="M150" s="43"/>
      <c r="N150" s="43"/>
      <c r="O150" s="43"/>
      <c r="P150" s="43"/>
      <c r="Q150" s="43"/>
      <c r="R150" s="43"/>
      <c r="S150" s="43"/>
      <c r="T150" s="43"/>
      <c r="U150" s="43"/>
    </row>
    <row r="151" spans="1:21" ht="15" customHeight="1">
      <c r="B151" s="43"/>
      <c r="C151" s="43"/>
      <c r="D151" s="43"/>
      <c r="E151" s="43"/>
      <c r="F151" s="43"/>
      <c r="G151" s="43"/>
      <c r="H151" s="43"/>
      <c r="I151" s="43"/>
      <c r="J151" s="43"/>
      <c r="K151" s="43"/>
      <c r="L151" s="43"/>
      <c r="M151" s="43"/>
      <c r="N151" s="43"/>
      <c r="O151" s="43"/>
      <c r="P151" s="43"/>
      <c r="Q151" s="43"/>
      <c r="R151" s="43"/>
      <c r="S151" s="43"/>
      <c r="T151" s="43"/>
      <c r="U151" s="43"/>
    </row>
    <row r="152" spans="1:21" ht="15" customHeight="1">
      <c r="B152" s="43"/>
      <c r="C152" s="43"/>
      <c r="D152" s="43"/>
      <c r="E152" s="43"/>
      <c r="F152" s="43"/>
      <c r="G152" s="43"/>
      <c r="H152" s="43"/>
      <c r="I152" s="43"/>
      <c r="J152" s="43"/>
      <c r="K152" s="43"/>
      <c r="L152" s="43"/>
      <c r="M152" s="43"/>
      <c r="N152" s="43"/>
      <c r="O152" s="43"/>
      <c r="P152" s="43"/>
      <c r="Q152" s="43"/>
      <c r="R152" s="43"/>
      <c r="S152" s="43"/>
      <c r="T152" s="43"/>
      <c r="U152" s="43"/>
    </row>
    <row r="153" spans="1:21" ht="15" customHeight="1">
      <c r="B153" s="43"/>
      <c r="C153" s="43"/>
      <c r="D153" s="43"/>
      <c r="E153" s="43"/>
      <c r="F153" s="43"/>
      <c r="G153" s="43"/>
      <c r="H153" s="43"/>
      <c r="I153" s="43"/>
      <c r="J153" s="43"/>
      <c r="K153" s="43"/>
      <c r="L153" s="43"/>
      <c r="M153" s="43"/>
      <c r="N153" s="43"/>
      <c r="O153" s="43"/>
      <c r="P153" s="43"/>
      <c r="Q153" s="43"/>
      <c r="R153" s="43"/>
      <c r="S153" s="43"/>
      <c r="T153" s="43"/>
      <c r="U153" s="43"/>
    </row>
    <row r="154" spans="1:21" ht="15" customHeight="1">
      <c r="B154" s="43"/>
      <c r="C154" s="43"/>
      <c r="D154" s="43"/>
      <c r="E154" s="43"/>
      <c r="F154" s="43"/>
      <c r="G154" s="43"/>
      <c r="H154" s="43"/>
      <c r="I154" s="43"/>
      <c r="J154" s="43"/>
      <c r="K154" s="43"/>
      <c r="L154" s="43"/>
      <c r="M154" s="43"/>
      <c r="N154" s="43"/>
      <c r="O154" s="43"/>
      <c r="P154" s="43"/>
      <c r="Q154" s="43"/>
      <c r="R154" s="43"/>
      <c r="S154" s="43"/>
      <c r="T154" s="43"/>
      <c r="U154" s="43"/>
    </row>
    <row r="155" spans="1:21" ht="15" customHeight="1">
      <c r="B155" s="43"/>
      <c r="C155" s="43"/>
      <c r="D155" s="43"/>
      <c r="E155" s="43"/>
      <c r="F155" s="43"/>
      <c r="G155" s="43"/>
      <c r="H155" s="43"/>
      <c r="I155" s="43"/>
      <c r="J155" s="43"/>
      <c r="K155" s="43"/>
      <c r="L155" s="43"/>
      <c r="M155" s="43"/>
      <c r="N155" s="43"/>
      <c r="O155" s="43"/>
      <c r="P155" s="43"/>
      <c r="Q155" s="43"/>
      <c r="R155" s="43"/>
      <c r="S155" s="43"/>
      <c r="T155" s="43"/>
      <c r="U155" s="43"/>
    </row>
    <row r="156" spans="1:21" ht="15" customHeight="1">
      <c r="B156" s="43"/>
      <c r="C156" s="43"/>
      <c r="D156" s="43"/>
      <c r="E156" s="43"/>
      <c r="F156" s="43"/>
      <c r="G156" s="43"/>
      <c r="H156" s="43"/>
      <c r="I156" s="43"/>
      <c r="J156" s="43"/>
      <c r="K156" s="43"/>
      <c r="L156" s="43"/>
      <c r="M156" s="43"/>
      <c r="N156" s="43"/>
      <c r="O156" s="43"/>
      <c r="P156" s="43"/>
      <c r="Q156" s="43"/>
      <c r="R156" s="43"/>
      <c r="S156" s="43"/>
      <c r="T156" s="43"/>
      <c r="U156" s="43"/>
    </row>
    <row r="157" spans="1:21" ht="15" customHeight="1">
      <c r="B157" s="43"/>
      <c r="C157" s="43"/>
      <c r="D157" s="43"/>
      <c r="E157" s="43"/>
      <c r="F157" s="43"/>
      <c r="G157" s="43"/>
      <c r="H157" s="43"/>
      <c r="I157" s="43"/>
      <c r="J157" s="43"/>
      <c r="K157" s="43"/>
      <c r="L157" s="43"/>
      <c r="M157" s="43"/>
      <c r="N157" s="43"/>
      <c r="O157" s="43"/>
      <c r="P157" s="43"/>
      <c r="Q157" s="43"/>
      <c r="R157" s="43"/>
      <c r="S157" s="43"/>
      <c r="T157" s="43"/>
      <c r="U157" s="43"/>
    </row>
    <row r="158" spans="1:21" ht="15" customHeight="1">
      <c r="B158" s="43"/>
      <c r="C158" s="43"/>
      <c r="D158" s="43"/>
      <c r="E158" s="43"/>
      <c r="F158" s="43"/>
      <c r="G158" s="43"/>
      <c r="H158" s="43"/>
      <c r="I158" s="43"/>
      <c r="J158" s="43"/>
      <c r="K158" s="43"/>
      <c r="L158" s="43"/>
      <c r="M158" s="43"/>
      <c r="N158" s="43"/>
      <c r="O158" s="43"/>
      <c r="P158" s="43"/>
      <c r="Q158" s="43"/>
      <c r="R158" s="43"/>
      <c r="S158" s="43"/>
      <c r="T158" s="43"/>
      <c r="U158" s="43"/>
    </row>
    <row r="159" spans="1:21" ht="15" customHeight="1">
      <c r="B159" s="43"/>
      <c r="C159" s="43"/>
      <c r="D159" s="43"/>
      <c r="E159" s="43"/>
      <c r="F159" s="43"/>
      <c r="G159" s="43"/>
      <c r="H159" s="43"/>
      <c r="I159" s="43"/>
      <c r="J159" s="43"/>
      <c r="K159" s="43"/>
      <c r="L159" s="43"/>
      <c r="M159" s="43"/>
      <c r="N159" s="43"/>
      <c r="O159" s="43"/>
      <c r="P159" s="43"/>
      <c r="Q159" s="43"/>
      <c r="R159" s="43"/>
      <c r="S159" s="43"/>
      <c r="T159" s="43"/>
      <c r="U159" s="43"/>
    </row>
    <row r="160" spans="1:21" ht="15" customHeight="1">
      <c r="B160" s="43"/>
      <c r="C160" s="43"/>
      <c r="D160" s="43"/>
      <c r="E160" s="43"/>
      <c r="F160" s="43"/>
      <c r="G160" s="43"/>
      <c r="H160" s="43"/>
      <c r="I160" s="43"/>
      <c r="J160" s="43"/>
      <c r="K160" s="43"/>
      <c r="L160" s="43"/>
      <c r="M160" s="43"/>
      <c r="N160" s="43"/>
      <c r="O160" s="43"/>
      <c r="P160" s="43"/>
      <c r="Q160" s="43"/>
      <c r="R160" s="43"/>
      <c r="S160" s="43"/>
      <c r="T160" s="43"/>
      <c r="U160" s="43"/>
    </row>
    <row r="161" spans="2:21" ht="15" customHeight="1">
      <c r="B161" s="43"/>
      <c r="C161" s="43"/>
      <c r="D161" s="43"/>
      <c r="E161" s="43"/>
      <c r="F161" s="43"/>
      <c r="G161" s="43"/>
      <c r="H161" s="43"/>
      <c r="I161" s="43"/>
      <c r="J161" s="43"/>
      <c r="K161" s="43"/>
      <c r="L161" s="43"/>
      <c r="M161" s="43"/>
      <c r="N161" s="43"/>
      <c r="O161" s="43"/>
      <c r="P161" s="43"/>
      <c r="Q161" s="43"/>
      <c r="R161" s="43"/>
      <c r="S161" s="43"/>
      <c r="T161" s="43"/>
      <c r="U161" s="43"/>
    </row>
    <row r="162" spans="2:21" ht="15" customHeight="1">
      <c r="B162" s="43"/>
      <c r="C162" s="43"/>
      <c r="D162" s="43"/>
      <c r="E162" s="43"/>
      <c r="F162" s="43"/>
      <c r="G162" s="43"/>
      <c r="H162" s="43"/>
      <c r="I162" s="43"/>
      <c r="J162" s="43"/>
      <c r="K162" s="43"/>
      <c r="L162" s="43"/>
      <c r="M162" s="43"/>
      <c r="N162" s="43"/>
      <c r="O162" s="43"/>
      <c r="P162" s="43"/>
      <c r="Q162" s="43"/>
      <c r="R162" s="43"/>
      <c r="S162" s="43"/>
      <c r="T162" s="43"/>
      <c r="U162" s="43"/>
    </row>
    <row r="163" spans="2:21" ht="15" customHeight="1">
      <c r="B163" s="43"/>
      <c r="C163" s="43"/>
      <c r="D163" s="43"/>
      <c r="E163" s="43"/>
      <c r="F163" s="43"/>
      <c r="G163" s="43"/>
      <c r="H163" s="43"/>
      <c r="I163" s="43"/>
      <c r="J163" s="43"/>
      <c r="K163" s="43"/>
      <c r="L163" s="43"/>
      <c r="M163" s="43"/>
      <c r="N163" s="43"/>
      <c r="O163" s="43"/>
      <c r="P163" s="43"/>
      <c r="Q163" s="43"/>
      <c r="R163" s="43"/>
      <c r="S163" s="43"/>
      <c r="T163" s="43"/>
      <c r="U163" s="43"/>
    </row>
    <row r="164" spans="2:21" ht="15" customHeight="1">
      <c r="B164" s="43"/>
      <c r="C164" s="43"/>
      <c r="D164" s="43"/>
      <c r="E164" s="43"/>
      <c r="F164" s="43"/>
      <c r="G164" s="43"/>
      <c r="H164" s="43"/>
      <c r="I164" s="43"/>
      <c r="J164" s="43"/>
      <c r="K164" s="43"/>
      <c r="L164" s="43"/>
      <c r="M164" s="43"/>
      <c r="N164" s="43"/>
      <c r="O164" s="43"/>
      <c r="P164" s="43"/>
      <c r="Q164" s="43"/>
      <c r="R164" s="43"/>
      <c r="S164" s="43"/>
      <c r="T164" s="43"/>
      <c r="U164" s="43"/>
    </row>
    <row r="165" spans="2:21" ht="15" customHeight="1">
      <c r="B165" s="43"/>
      <c r="C165" s="43"/>
      <c r="D165" s="43"/>
      <c r="E165" s="43"/>
      <c r="F165" s="43"/>
      <c r="G165" s="43"/>
      <c r="H165" s="43"/>
      <c r="I165" s="43"/>
      <c r="J165" s="43"/>
      <c r="K165" s="43"/>
      <c r="L165" s="43"/>
      <c r="M165" s="43"/>
      <c r="N165" s="43"/>
      <c r="O165" s="43"/>
      <c r="P165" s="43"/>
      <c r="Q165" s="43"/>
      <c r="R165" s="43"/>
      <c r="S165" s="43"/>
      <c r="T165" s="43"/>
      <c r="U165" s="43"/>
    </row>
    <row r="166" spans="2:21" ht="15" customHeight="1">
      <c r="B166" s="43"/>
      <c r="C166" s="43"/>
      <c r="D166" s="43"/>
      <c r="E166" s="43"/>
      <c r="F166" s="43"/>
      <c r="G166" s="43"/>
      <c r="H166" s="43"/>
      <c r="I166" s="43"/>
      <c r="J166" s="43"/>
      <c r="K166" s="43"/>
      <c r="L166" s="43"/>
      <c r="M166" s="43"/>
      <c r="N166" s="43"/>
      <c r="O166" s="43"/>
      <c r="P166" s="43"/>
      <c r="Q166" s="43"/>
      <c r="R166" s="43"/>
      <c r="S166" s="43"/>
      <c r="T166" s="43"/>
      <c r="U166" s="43"/>
    </row>
    <row r="167" spans="2:21" ht="15" customHeight="1">
      <c r="B167" s="43"/>
      <c r="C167" s="43"/>
      <c r="D167" s="43"/>
      <c r="E167" s="43"/>
      <c r="F167" s="43"/>
      <c r="G167" s="43"/>
      <c r="H167" s="43"/>
      <c r="I167" s="43"/>
      <c r="J167" s="43"/>
      <c r="K167" s="43"/>
      <c r="L167" s="43"/>
      <c r="M167" s="43"/>
      <c r="N167" s="43"/>
      <c r="O167" s="43"/>
      <c r="P167" s="43"/>
      <c r="Q167" s="43"/>
      <c r="R167" s="43"/>
      <c r="S167" s="43"/>
      <c r="T167" s="43"/>
      <c r="U167" s="43"/>
    </row>
    <row r="168" spans="2:21" ht="15" customHeight="1">
      <c r="B168" s="43"/>
      <c r="C168" s="43"/>
      <c r="D168" s="43"/>
      <c r="E168" s="43"/>
      <c r="F168" s="43"/>
      <c r="G168" s="43"/>
      <c r="H168" s="43"/>
      <c r="I168" s="43"/>
      <c r="J168" s="43"/>
      <c r="K168" s="43"/>
      <c r="L168" s="43"/>
      <c r="M168" s="43"/>
      <c r="N168" s="43"/>
      <c r="O168" s="43"/>
      <c r="P168" s="43"/>
      <c r="Q168" s="43"/>
      <c r="R168" s="43"/>
      <c r="S168" s="43"/>
      <c r="T168" s="43"/>
      <c r="U168" s="43"/>
    </row>
    <row r="169" spans="2:21" ht="15" customHeight="1">
      <c r="B169" s="43"/>
      <c r="C169" s="43"/>
      <c r="D169" s="43"/>
      <c r="E169" s="43"/>
      <c r="F169" s="43"/>
      <c r="G169" s="43"/>
      <c r="H169" s="43"/>
      <c r="I169" s="43"/>
      <c r="J169" s="43"/>
      <c r="K169" s="43"/>
      <c r="L169" s="43"/>
      <c r="M169" s="43"/>
      <c r="N169" s="43"/>
      <c r="O169" s="43"/>
      <c r="P169" s="43"/>
      <c r="Q169" s="43"/>
      <c r="R169" s="43"/>
      <c r="S169" s="43"/>
      <c r="T169" s="43"/>
      <c r="U169" s="43"/>
    </row>
    <row r="170" spans="2:21" ht="15" customHeight="1">
      <c r="B170" s="43"/>
      <c r="C170" s="43"/>
      <c r="D170" s="43"/>
      <c r="E170" s="43"/>
      <c r="F170" s="43"/>
      <c r="G170" s="43"/>
      <c r="H170" s="43"/>
      <c r="I170" s="43"/>
      <c r="J170" s="43"/>
      <c r="K170" s="43"/>
      <c r="L170" s="43"/>
      <c r="M170" s="43"/>
      <c r="N170" s="43"/>
      <c r="O170" s="43"/>
      <c r="P170" s="43"/>
      <c r="Q170" s="43"/>
      <c r="R170" s="43"/>
      <c r="S170" s="43"/>
      <c r="T170" s="43"/>
      <c r="U170" s="43"/>
    </row>
    <row r="171" spans="2:21" ht="15" customHeight="1">
      <c r="B171" s="43"/>
      <c r="C171" s="43"/>
      <c r="D171" s="43"/>
      <c r="E171" s="43"/>
      <c r="F171" s="43"/>
      <c r="G171" s="43"/>
      <c r="H171" s="43"/>
      <c r="I171" s="43"/>
      <c r="J171" s="43"/>
      <c r="K171" s="43"/>
      <c r="L171" s="43"/>
      <c r="M171" s="43"/>
      <c r="N171" s="43"/>
      <c r="O171" s="43"/>
      <c r="P171" s="43"/>
      <c r="Q171" s="43"/>
      <c r="R171" s="43"/>
      <c r="S171" s="43"/>
      <c r="T171" s="43"/>
      <c r="U171" s="43"/>
    </row>
    <row r="172" spans="2:21" ht="15" customHeight="1">
      <c r="B172" s="43"/>
      <c r="C172" s="43"/>
      <c r="D172" s="43"/>
      <c r="E172" s="43"/>
      <c r="F172" s="43"/>
      <c r="G172" s="43"/>
      <c r="H172" s="43"/>
      <c r="I172" s="43"/>
      <c r="J172" s="43"/>
      <c r="K172" s="43"/>
      <c r="L172" s="43"/>
      <c r="M172" s="43"/>
      <c r="N172" s="43"/>
      <c r="O172" s="43"/>
      <c r="P172" s="43"/>
      <c r="Q172" s="43"/>
      <c r="R172" s="43"/>
      <c r="S172" s="43"/>
      <c r="T172" s="43"/>
      <c r="U172" s="43"/>
    </row>
    <row r="173" spans="2:21" ht="15" customHeight="1">
      <c r="B173" s="43"/>
      <c r="C173" s="43"/>
      <c r="D173" s="43"/>
      <c r="E173" s="43"/>
      <c r="F173" s="43"/>
      <c r="G173" s="43"/>
      <c r="H173" s="43"/>
      <c r="I173" s="43"/>
      <c r="J173" s="43"/>
      <c r="K173" s="43"/>
      <c r="L173" s="43"/>
      <c r="M173" s="43"/>
      <c r="N173" s="43"/>
      <c r="O173" s="43"/>
      <c r="P173" s="43"/>
      <c r="Q173" s="43"/>
      <c r="R173" s="43"/>
      <c r="S173" s="43"/>
      <c r="T173" s="43"/>
      <c r="U173" s="43"/>
    </row>
    <row r="174" spans="2:21" ht="15" customHeight="1">
      <c r="B174" s="43"/>
      <c r="C174" s="43"/>
      <c r="D174" s="43"/>
      <c r="E174" s="43"/>
      <c r="F174" s="43"/>
      <c r="G174" s="43"/>
      <c r="H174" s="43"/>
      <c r="I174" s="43"/>
      <c r="J174" s="43"/>
      <c r="K174" s="43"/>
      <c r="L174" s="43"/>
      <c r="M174" s="43"/>
      <c r="N174" s="43"/>
      <c r="O174" s="43"/>
      <c r="P174" s="43"/>
      <c r="Q174" s="43"/>
      <c r="R174" s="43"/>
      <c r="S174" s="43"/>
      <c r="T174" s="43"/>
      <c r="U174" s="43"/>
    </row>
    <row r="175" spans="2:21" ht="15" customHeight="1">
      <c r="B175" s="43"/>
      <c r="C175" s="43"/>
      <c r="D175" s="43"/>
      <c r="E175" s="43"/>
      <c r="F175" s="43"/>
      <c r="G175" s="43"/>
      <c r="H175" s="43"/>
      <c r="I175" s="43"/>
      <c r="J175" s="43"/>
      <c r="K175" s="43"/>
      <c r="L175" s="43"/>
      <c r="M175" s="43"/>
      <c r="N175" s="43"/>
      <c r="O175" s="43"/>
      <c r="P175" s="43"/>
      <c r="Q175" s="43"/>
      <c r="R175" s="43"/>
      <c r="S175" s="43"/>
      <c r="T175" s="43"/>
      <c r="U175" s="43"/>
    </row>
    <row r="176" spans="2:21" ht="15" customHeight="1">
      <c r="B176" s="43"/>
      <c r="C176" s="43"/>
      <c r="D176" s="43"/>
      <c r="E176" s="43"/>
      <c r="F176" s="43"/>
      <c r="G176" s="43"/>
      <c r="H176" s="43"/>
      <c r="I176" s="43"/>
      <c r="J176" s="43"/>
      <c r="K176" s="43"/>
      <c r="L176" s="43"/>
      <c r="M176" s="43"/>
      <c r="N176" s="43"/>
      <c r="O176" s="43"/>
      <c r="P176" s="43"/>
      <c r="Q176" s="43"/>
      <c r="R176" s="43"/>
      <c r="S176" s="43"/>
      <c r="T176" s="43"/>
      <c r="U176" s="43"/>
    </row>
    <row r="177" spans="2:21" ht="15" customHeight="1">
      <c r="B177" s="43"/>
      <c r="C177" s="43"/>
      <c r="D177" s="43"/>
      <c r="E177" s="43"/>
      <c r="F177" s="43"/>
      <c r="G177" s="43"/>
      <c r="H177" s="43"/>
      <c r="I177" s="43"/>
      <c r="J177" s="43"/>
      <c r="K177" s="43"/>
      <c r="L177" s="43"/>
      <c r="M177" s="43"/>
      <c r="N177" s="43"/>
      <c r="O177" s="43"/>
      <c r="P177" s="43"/>
      <c r="Q177" s="43"/>
      <c r="R177" s="43"/>
      <c r="S177" s="43"/>
      <c r="T177" s="43"/>
      <c r="U177" s="43"/>
    </row>
    <row r="178" spans="2:21" ht="15" customHeight="1">
      <c r="B178" s="43"/>
      <c r="C178" s="43"/>
      <c r="D178" s="43"/>
      <c r="E178" s="43"/>
      <c r="F178" s="43"/>
      <c r="G178" s="43"/>
      <c r="H178" s="43"/>
      <c r="I178" s="43"/>
      <c r="J178" s="43"/>
      <c r="K178" s="43"/>
      <c r="L178" s="43"/>
      <c r="M178" s="43"/>
      <c r="N178" s="43"/>
      <c r="O178" s="43"/>
      <c r="P178" s="43"/>
      <c r="Q178" s="43"/>
      <c r="R178" s="43"/>
      <c r="S178" s="43"/>
      <c r="T178" s="43"/>
      <c r="U178" s="43"/>
    </row>
    <row r="179" spans="2:21" ht="15" customHeight="1">
      <c r="B179" s="43"/>
      <c r="C179" s="43"/>
      <c r="D179" s="43"/>
      <c r="E179" s="43"/>
      <c r="F179" s="43"/>
      <c r="G179" s="43"/>
      <c r="H179" s="43"/>
      <c r="I179" s="43"/>
      <c r="J179" s="43"/>
      <c r="K179" s="43"/>
      <c r="L179" s="43"/>
      <c r="M179" s="43"/>
      <c r="N179" s="43"/>
      <c r="O179" s="43"/>
      <c r="P179" s="43"/>
      <c r="Q179" s="43"/>
      <c r="R179" s="43"/>
      <c r="S179" s="43"/>
      <c r="T179" s="43"/>
      <c r="U179" s="43"/>
    </row>
    <row r="180" spans="2:21" ht="15" customHeight="1">
      <c r="B180" s="43"/>
      <c r="C180" s="43"/>
      <c r="D180" s="43"/>
      <c r="E180" s="43"/>
      <c r="F180" s="43"/>
      <c r="G180" s="43"/>
      <c r="H180" s="43"/>
      <c r="I180" s="43"/>
      <c r="J180" s="43"/>
      <c r="K180" s="43"/>
      <c r="L180" s="43"/>
      <c r="M180" s="43"/>
      <c r="N180" s="43"/>
      <c r="O180" s="43"/>
      <c r="P180" s="43"/>
      <c r="Q180" s="43"/>
      <c r="R180" s="43"/>
      <c r="S180" s="43"/>
      <c r="T180" s="43"/>
      <c r="U180" s="43"/>
    </row>
    <row r="181" spans="2:21" ht="15" customHeight="1">
      <c r="B181" s="43"/>
      <c r="C181" s="43"/>
      <c r="D181" s="43"/>
      <c r="E181" s="43"/>
      <c r="F181" s="43"/>
      <c r="G181" s="43"/>
      <c r="H181" s="43"/>
      <c r="I181" s="43"/>
      <c r="J181" s="43"/>
      <c r="K181" s="43"/>
      <c r="L181" s="43"/>
      <c r="M181" s="43"/>
      <c r="N181" s="43"/>
      <c r="O181" s="43"/>
      <c r="P181" s="43"/>
      <c r="Q181" s="43"/>
      <c r="R181" s="43"/>
      <c r="S181" s="43"/>
      <c r="T181" s="43"/>
      <c r="U181" s="43"/>
    </row>
    <row r="182" spans="2:21" ht="15" customHeight="1">
      <c r="B182" s="43"/>
      <c r="C182" s="43"/>
      <c r="D182" s="43"/>
      <c r="E182" s="43"/>
      <c r="F182" s="43"/>
      <c r="G182" s="43"/>
      <c r="H182" s="43"/>
      <c r="I182" s="43"/>
      <c r="J182" s="43"/>
      <c r="K182" s="43"/>
      <c r="L182" s="43"/>
      <c r="M182" s="43"/>
      <c r="N182" s="43"/>
      <c r="O182" s="43"/>
      <c r="P182" s="43"/>
      <c r="Q182" s="43"/>
      <c r="R182" s="43"/>
      <c r="S182" s="43"/>
      <c r="T182" s="43"/>
      <c r="U182" s="43"/>
    </row>
    <row r="183" spans="2:21" ht="15" customHeight="1">
      <c r="B183" s="43"/>
      <c r="C183" s="43"/>
      <c r="D183" s="43"/>
      <c r="E183" s="43"/>
      <c r="F183" s="43"/>
      <c r="G183" s="43"/>
      <c r="H183" s="43"/>
      <c r="I183" s="43"/>
      <c r="J183" s="43"/>
      <c r="K183" s="43"/>
      <c r="L183" s="43"/>
      <c r="M183" s="43"/>
      <c r="N183" s="43"/>
      <c r="O183" s="43"/>
      <c r="P183" s="43"/>
      <c r="Q183" s="43"/>
      <c r="R183" s="43"/>
      <c r="S183" s="43"/>
      <c r="T183" s="43"/>
      <c r="U183" s="43"/>
    </row>
    <row r="184" spans="2:21" ht="15" customHeight="1">
      <c r="B184" s="43"/>
      <c r="C184" s="43"/>
      <c r="D184" s="43"/>
      <c r="E184" s="43"/>
      <c r="F184" s="43"/>
      <c r="G184" s="43"/>
      <c r="H184" s="43"/>
      <c r="I184" s="43"/>
      <c r="J184" s="43"/>
      <c r="K184" s="43"/>
      <c r="L184" s="43"/>
      <c r="M184" s="43"/>
      <c r="N184" s="43"/>
      <c r="O184" s="43"/>
      <c r="P184" s="43"/>
      <c r="Q184" s="43"/>
      <c r="R184" s="43"/>
      <c r="S184" s="43"/>
      <c r="T184" s="43"/>
      <c r="U184" s="43"/>
    </row>
    <row r="185" spans="2:21" ht="15" customHeight="1">
      <c r="B185" s="43"/>
      <c r="C185" s="43"/>
      <c r="D185" s="43"/>
      <c r="E185" s="43"/>
      <c r="F185" s="43"/>
      <c r="G185" s="43"/>
      <c r="H185" s="43"/>
      <c r="I185" s="43"/>
      <c r="J185" s="43"/>
      <c r="K185" s="43"/>
      <c r="L185" s="43"/>
      <c r="M185" s="43"/>
      <c r="N185" s="43"/>
      <c r="O185" s="43"/>
      <c r="P185" s="43"/>
      <c r="Q185" s="43"/>
      <c r="R185" s="43"/>
      <c r="S185" s="43"/>
      <c r="T185" s="43"/>
      <c r="U185" s="43"/>
    </row>
    <row r="186" spans="2:21" ht="15" customHeight="1">
      <c r="B186" s="43"/>
      <c r="C186" s="43"/>
      <c r="D186" s="43"/>
      <c r="E186" s="43"/>
      <c r="F186" s="43"/>
      <c r="G186" s="43"/>
      <c r="H186" s="43"/>
      <c r="I186" s="43"/>
      <c r="J186" s="43"/>
      <c r="K186" s="43"/>
      <c r="L186" s="43"/>
      <c r="M186" s="43"/>
      <c r="N186" s="43"/>
      <c r="O186" s="43"/>
      <c r="P186" s="43"/>
      <c r="Q186" s="43"/>
      <c r="R186" s="43"/>
      <c r="S186" s="43"/>
      <c r="T186" s="43"/>
      <c r="U186" s="43"/>
    </row>
    <row r="187" spans="2:21" ht="15" customHeight="1">
      <c r="B187" s="43"/>
      <c r="C187" s="43"/>
      <c r="D187" s="43"/>
      <c r="E187" s="43"/>
      <c r="F187" s="43"/>
      <c r="G187" s="43"/>
      <c r="H187" s="43"/>
      <c r="I187" s="43"/>
      <c r="J187" s="43"/>
      <c r="K187" s="43"/>
      <c r="L187" s="43"/>
      <c r="M187" s="43"/>
      <c r="N187" s="43"/>
      <c r="O187" s="43"/>
      <c r="P187" s="43"/>
      <c r="Q187" s="43"/>
      <c r="R187" s="43"/>
      <c r="S187" s="43"/>
      <c r="T187" s="43"/>
      <c r="U187" s="43"/>
    </row>
    <row r="188" spans="2:21" ht="15" customHeight="1">
      <c r="B188" s="43"/>
      <c r="C188" s="43"/>
      <c r="D188" s="43"/>
      <c r="E188" s="43"/>
      <c r="F188" s="43"/>
      <c r="G188" s="43"/>
      <c r="H188" s="43"/>
      <c r="I188" s="43"/>
      <c r="J188" s="43"/>
      <c r="K188" s="43"/>
      <c r="L188" s="43"/>
      <c r="M188" s="43"/>
      <c r="N188" s="43"/>
      <c r="O188" s="43"/>
      <c r="P188" s="43"/>
      <c r="Q188" s="43"/>
      <c r="R188" s="43"/>
      <c r="S188" s="43"/>
      <c r="T188" s="43"/>
      <c r="U188" s="43"/>
    </row>
    <row r="189" spans="2:21" ht="15" customHeight="1">
      <c r="B189" s="43"/>
      <c r="C189" s="43"/>
      <c r="D189" s="43"/>
      <c r="E189" s="43"/>
      <c r="F189" s="43"/>
      <c r="G189" s="43"/>
      <c r="H189" s="43"/>
      <c r="I189" s="43"/>
      <c r="J189" s="43"/>
      <c r="K189" s="43"/>
      <c r="L189" s="43"/>
      <c r="M189" s="43"/>
      <c r="N189" s="43"/>
      <c r="O189" s="43"/>
      <c r="P189" s="43"/>
      <c r="Q189" s="43"/>
      <c r="R189" s="43"/>
      <c r="S189" s="43"/>
      <c r="T189" s="43"/>
      <c r="U189" s="43"/>
    </row>
    <row r="190" spans="2:21" ht="15" customHeight="1">
      <c r="B190" s="43"/>
      <c r="C190" s="43"/>
      <c r="D190" s="43"/>
      <c r="E190" s="43"/>
      <c r="F190" s="43"/>
      <c r="G190" s="43"/>
      <c r="H190" s="43"/>
      <c r="I190" s="43"/>
      <c r="J190" s="43"/>
      <c r="K190" s="43"/>
      <c r="L190" s="43"/>
      <c r="M190" s="43"/>
      <c r="N190" s="43"/>
      <c r="O190" s="43"/>
      <c r="P190" s="43"/>
      <c r="Q190" s="43"/>
      <c r="R190" s="43"/>
      <c r="S190" s="43"/>
      <c r="T190" s="43"/>
      <c r="U190" s="43"/>
    </row>
    <row r="191" spans="2:21" ht="15" customHeight="1">
      <c r="B191" s="43"/>
      <c r="C191" s="43"/>
      <c r="D191" s="43"/>
      <c r="E191" s="43"/>
      <c r="F191" s="43"/>
      <c r="G191" s="43"/>
      <c r="H191" s="43"/>
      <c r="I191" s="43"/>
      <c r="J191" s="43"/>
      <c r="K191" s="43"/>
      <c r="L191" s="43"/>
      <c r="M191" s="43"/>
      <c r="N191" s="43"/>
      <c r="O191" s="43"/>
      <c r="P191" s="43"/>
      <c r="Q191" s="43"/>
      <c r="R191" s="43"/>
      <c r="S191" s="43"/>
      <c r="T191" s="43"/>
      <c r="U191" s="43"/>
    </row>
    <row r="192" spans="2:21" ht="15" customHeight="1">
      <c r="B192" s="43"/>
      <c r="C192" s="43"/>
      <c r="D192" s="43"/>
      <c r="E192" s="43"/>
      <c r="F192" s="43"/>
      <c r="G192" s="43"/>
      <c r="H192" s="43"/>
      <c r="I192" s="43"/>
      <c r="J192" s="43"/>
      <c r="K192" s="43"/>
      <c r="L192" s="43"/>
      <c r="M192" s="43"/>
      <c r="N192" s="43"/>
      <c r="O192" s="43"/>
      <c r="P192" s="43"/>
      <c r="Q192" s="43"/>
      <c r="R192" s="43"/>
      <c r="S192" s="43"/>
      <c r="T192" s="43"/>
      <c r="U192" s="43"/>
    </row>
    <row r="193" spans="2:21" ht="15" customHeight="1">
      <c r="B193" s="43"/>
      <c r="C193" s="43"/>
      <c r="D193" s="43"/>
      <c r="E193" s="43"/>
      <c r="F193" s="43"/>
      <c r="G193" s="43"/>
      <c r="H193" s="43"/>
      <c r="I193" s="43"/>
      <c r="J193" s="43"/>
      <c r="K193" s="43"/>
      <c r="L193" s="43"/>
      <c r="M193" s="43"/>
      <c r="N193" s="43"/>
      <c r="O193" s="43"/>
      <c r="P193" s="43"/>
      <c r="Q193" s="43"/>
      <c r="R193" s="43"/>
      <c r="S193" s="43"/>
      <c r="T193" s="43"/>
      <c r="U193" s="43"/>
    </row>
    <row r="194" spans="2:21" ht="15" customHeight="1">
      <c r="B194" s="43"/>
      <c r="C194" s="43"/>
      <c r="D194" s="43"/>
      <c r="E194" s="43"/>
      <c r="F194" s="43"/>
      <c r="G194" s="43"/>
      <c r="H194" s="43"/>
      <c r="I194" s="43"/>
      <c r="J194" s="43"/>
      <c r="K194" s="43"/>
      <c r="L194" s="43"/>
      <c r="M194" s="43"/>
      <c r="N194" s="43"/>
      <c r="O194" s="43"/>
      <c r="P194" s="43"/>
      <c r="Q194" s="43"/>
      <c r="R194" s="43"/>
      <c r="S194" s="43"/>
      <c r="T194" s="43"/>
      <c r="U194" s="43"/>
    </row>
    <row r="195" spans="2:21" ht="15" customHeight="1">
      <c r="B195" s="43"/>
      <c r="C195" s="43"/>
      <c r="D195" s="43"/>
      <c r="E195" s="43"/>
      <c r="F195" s="43"/>
      <c r="G195" s="43"/>
      <c r="H195" s="43"/>
      <c r="I195" s="43"/>
      <c r="J195" s="43"/>
      <c r="K195" s="43"/>
      <c r="L195" s="43"/>
      <c r="M195" s="43"/>
      <c r="N195" s="43"/>
      <c r="O195" s="43"/>
      <c r="P195" s="43"/>
      <c r="Q195" s="43"/>
      <c r="R195" s="43"/>
      <c r="S195" s="43"/>
      <c r="T195" s="43"/>
      <c r="U195" s="43"/>
    </row>
    <row r="196" spans="2:21" ht="15" customHeight="1">
      <c r="B196" s="43"/>
      <c r="C196" s="43"/>
      <c r="D196" s="43"/>
      <c r="E196" s="43"/>
      <c r="F196" s="43"/>
      <c r="G196" s="43"/>
      <c r="H196" s="43"/>
      <c r="I196" s="43"/>
      <c r="J196" s="43"/>
      <c r="K196" s="43"/>
      <c r="L196" s="43"/>
      <c r="M196" s="43"/>
      <c r="N196" s="43"/>
      <c r="O196" s="43"/>
      <c r="P196" s="43"/>
      <c r="Q196" s="43"/>
      <c r="R196" s="43"/>
      <c r="S196" s="43"/>
      <c r="T196" s="43"/>
      <c r="U196" s="43"/>
    </row>
    <row r="197" spans="2:21" ht="15" customHeight="1">
      <c r="B197" s="43"/>
      <c r="C197" s="43"/>
      <c r="D197" s="43"/>
      <c r="E197" s="43"/>
      <c r="F197" s="43"/>
      <c r="G197" s="43"/>
      <c r="H197" s="43"/>
      <c r="I197" s="43"/>
      <c r="J197" s="43"/>
      <c r="K197" s="43"/>
      <c r="L197" s="43"/>
      <c r="M197" s="43"/>
      <c r="N197" s="43"/>
      <c r="O197" s="43"/>
      <c r="P197" s="43"/>
      <c r="Q197" s="43"/>
      <c r="R197" s="43"/>
      <c r="S197" s="43"/>
      <c r="T197" s="43"/>
      <c r="U197" s="43"/>
    </row>
    <row r="198" spans="2:21" ht="15" customHeight="1">
      <c r="B198" s="43"/>
      <c r="C198" s="43"/>
      <c r="D198" s="43"/>
      <c r="E198" s="43"/>
      <c r="F198" s="43"/>
      <c r="G198" s="43"/>
      <c r="H198" s="43"/>
      <c r="I198" s="43"/>
      <c r="J198" s="43"/>
      <c r="K198" s="43"/>
      <c r="L198" s="43"/>
      <c r="M198" s="43"/>
      <c r="N198" s="43"/>
      <c r="O198" s="43"/>
      <c r="P198" s="43"/>
      <c r="Q198" s="43"/>
      <c r="R198" s="43"/>
      <c r="S198" s="43"/>
      <c r="T198" s="43"/>
      <c r="U198" s="43"/>
    </row>
    <row r="199" spans="2:21" ht="15" customHeight="1">
      <c r="B199" s="43"/>
      <c r="C199" s="43"/>
      <c r="D199" s="43"/>
      <c r="E199" s="43"/>
      <c r="F199" s="43"/>
      <c r="G199" s="43"/>
      <c r="H199" s="43"/>
      <c r="I199" s="43"/>
      <c r="J199" s="43"/>
      <c r="K199" s="43"/>
      <c r="L199" s="43"/>
      <c r="M199" s="43"/>
      <c r="N199" s="43"/>
      <c r="O199" s="43"/>
      <c r="P199" s="43"/>
      <c r="Q199" s="43"/>
      <c r="R199" s="43"/>
      <c r="S199" s="43"/>
      <c r="T199" s="43"/>
      <c r="U199" s="43"/>
    </row>
    <row r="200" spans="2:21" ht="15" customHeight="1">
      <c r="B200" s="43"/>
      <c r="C200" s="43"/>
      <c r="D200" s="43"/>
      <c r="E200" s="43"/>
      <c r="F200" s="43"/>
      <c r="G200" s="43"/>
      <c r="H200" s="43"/>
      <c r="I200" s="43"/>
      <c r="J200" s="43"/>
      <c r="K200" s="43"/>
      <c r="L200" s="43"/>
      <c r="M200" s="43"/>
      <c r="N200" s="43"/>
      <c r="O200" s="43"/>
      <c r="P200" s="43"/>
      <c r="Q200" s="43"/>
      <c r="R200" s="43"/>
      <c r="S200" s="43"/>
      <c r="T200" s="43"/>
      <c r="U200" s="43"/>
    </row>
    <row r="201" spans="2:21" ht="15" customHeight="1">
      <c r="B201" s="43"/>
      <c r="C201" s="43"/>
      <c r="D201" s="43"/>
      <c r="E201" s="43"/>
      <c r="F201" s="43"/>
      <c r="G201" s="43"/>
      <c r="H201" s="43"/>
      <c r="I201" s="43"/>
      <c r="J201" s="43"/>
      <c r="K201" s="43"/>
      <c r="L201" s="43"/>
      <c r="M201" s="43"/>
      <c r="N201" s="43"/>
      <c r="O201" s="43"/>
      <c r="P201" s="43"/>
      <c r="Q201" s="43"/>
      <c r="R201" s="43"/>
      <c r="S201" s="43"/>
      <c r="T201" s="43"/>
      <c r="U201" s="43"/>
    </row>
    <row r="202" spans="2:21" ht="15" customHeight="1">
      <c r="B202" s="43"/>
      <c r="C202" s="43"/>
      <c r="D202" s="43"/>
      <c r="E202" s="43"/>
      <c r="F202" s="43"/>
      <c r="G202" s="43"/>
      <c r="H202" s="43"/>
      <c r="I202" s="43"/>
      <c r="J202" s="43"/>
      <c r="K202" s="43"/>
      <c r="L202" s="43"/>
      <c r="M202" s="43"/>
      <c r="N202" s="43"/>
      <c r="O202" s="43"/>
      <c r="P202" s="43"/>
      <c r="Q202" s="43"/>
      <c r="R202" s="43"/>
      <c r="S202" s="43"/>
      <c r="T202" s="43"/>
      <c r="U202" s="43"/>
    </row>
    <row r="203" spans="2:21" ht="15" customHeight="1">
      <c r="B203" s="43"/>
      <c r="C203" s="43"/>
      <c r="D203" s="43"/>
      <c r="E203" s="43"/>
      <c r="F203" s="43"/>
      <c r="G203" s="43"/>
      <c r="H203" s="43"/>
      <c r="I203" s="43"/>
      <c r="J203" s="43"/>
      <c r="K203" s="43"/>
      <c r="L203" s="43"/>
      <c r="M203" s="43"/>
      <c r="N203" s="43"/>
      <c r="O203" s="43"/>
      <c r="P203" s="43"/>
      <c r="Q203" s="43"/>
      <c r="R203" s="43"/>
      <c r="S203" s="43"/>
      <c r="T203" s="43"/>
      <c r="U203" s="43"/>
    </row>
    <row r="204" spans="2:21" ht="15" customHeight="1">
      <c r="B204" s="43"/>
      <c r="C204" s="43"/>
      <c r="D204" s="43"/>
      <c r="E204" s="43"/>
      <c r="F204" s="43"/>
      <c r="G204" s="43"/>
      <c r="H204" s="43"/>
      <c r="I204" s="43"/>
      <c r="J204" s="43"/>
      <c r="K204" s="43"/>
      <c r="L204" s="43"/>
      <c r="M204" s="43"/>
      <c r="N204" s="43"/>
      <c r="O204" s="43"/>
      <c r="P204" s="43"/>
      <c r="Q204" s="43"/>
      <c r="R204" s="43"/>
      <c r="S204" s="43"/>
      <c r="T204" s="43"/>
      <c r="U204" s="43"/>
    </row>
    <row r="205" spans="2:21" ht="15" customHeight="1">
      <c r="B205" s="43"/>
      <c r="C205" s="43"/>
      <c r="D205" s="43"/>
      <c r="E205" s="43"/>
      <c r="F205" s="43"/>
      <c r="G205" s="43"/>
      <c r="H205" s="43"/>
      <c r="I205" s="43"/>
      <c r="J205" s="43"/>
      <c r="K205" s="43"/>
      <c r="L205" s="43"/>
      <c r="M205" s="43"/>
      <c r="N205" s="43"/>
      <c r="O205" s="43"/>
      <c r="P205" s="43"/>
      <c r="Q205" s="43"/>
      <c r="R205" s="43"/>
      <c r="S205" s="43"/>
      <c r="T205" s="43"/>
      <c r="U205" s="43"/>
    </row>
    <row r="206" spans="2:21" ht="15" customHeight="1">
      <c r="B206" s="43"/>
      <c r="C206" s="43"/>
      <c r="D206" s="43"/>
      <c r="E206" s="43"/>
      <c r="F206" s="43"/>
      <c r="G206" s="43"/>
      <c r="H206" s="43"/>
      <c r="I206" s="43"/>
      <c r="J206" s="43"/>
      <c r="K206" s="43"/>
      <c r="L206" s="43"/>
      <c r="M206" s="43"/>
      <c r="N206" s="43"/>
      <c r="O206" s="43"/>
      <c r="P206" s="43"/>
      <c r="Q206" s="43"/>
      <c r="R206" s="43"/>
      <c r="S206" s="43"/>
      <c r="T206" s="43"/>
      <c r="U206" s="43"/>
    </row>
    <row r="207" spans="2:21" ht="15" customHeight="1">
      <c r="B207" s="43"/>
      <c r="C207" s="43"/>
      <c r="D207" s="43"/>
      <c r="E207" s="43"/>
      <c r="F207" s="43"/>
      <c r="G207" s="43"/>
      <c r="H207" s="43"/>
      <c r="I207" s="43"/>
      <c r="J207" s="43"/>
      <c r="K207" s="43"/>
      <c r="L207" s="43"/>
      <c r="M207" s="43"/>
      <c r="N207" s="43"/>
      <c r="O207" s="43"/>
      <c r="P207" s="43"/>
      <c r="Q207" s="43"/>
      <c r="R207" s="43"/>
      <c r="S207" s="43"/>
      <c r="T207" s="43"/>
      <c r="U207" s="43"/>
    </row>
    <row r="208" spans="2:21" ht="15" customHeight="1">
      <c r="B208" s="43"/>
      <c r="C208" s="43"/>
      <c r="D208" s="43"/>
      <c r="E208" s="43"/>
      <c r="F208" s="43"/>
      <c r="G208" s="43"/>
      <c r="H208" s="43"/>
      <c r="I208" s="43"/>
      <c r="J208" s="43"/>
      <c r="K208" s="43"/>
      <c r="L208" s="43"/>
      <c r="M208" s="43"/>
      <c r="N208" s="43"/>
      <c r="O208" s="43"/>
      <c r="P208" s="43"/>
      <c r="Q208" s="43"/>
      <c r="R208" s="43"/>
      <c r="S208" s="43"/>
      <c r="T208" s="43"/>
      <c r="U208" s="43"/>
    </row>
    <row r="209" spans="2:21" ht="15" customHeight="1">
      <c r="B209" s="43"/>
      <c r="C209" s="43"/>
      <c r="D209" s="43"/>
      <c r="E209" s="43"/>
      <c r="F209" s="43"/>
      <c r="G209" s="43"/>
      <c r="H209" s="43"/>
      <c r="I209" s="43"/>
      <c r="J209" s="43"/>
      <c r="K209" s="43"/>
      <c r="L209" s="43"/>
      <c r="M209" s="43"/>
      <c r="N209" s="43"/>
      <c r="O209" s="43"/>
      <c r="P209" s="43"/>
      <c r="Q209" s="43"/>
      <c r="R209" s="43"/>
      <c r="S209" s="43"/>
      <c r="T209" s="43"/>
      <c r="U209" s="43"/>
    </row>
    <row r="210" spans="2:21" ht="15" customHeight="1">
      <c r="B210" s="43"/>
      <c r="C210" s="43"/>
      <c r="D210" s="43"/>
      <c r="E210" s="43"/>
      <c r="F210" s="43"/>
      <c r="G210" s="43"/>
      <c r="H210" s="43"/>
      <c r="I210" s="43"/>
      <c r="J210" s="43"/>
      <c r="K210" s="43"/>
      <c r="L210" s="43"/>
      <c r="M210" s="43"/>
      <c r="N210" s="43"/>
      <c r="O210" s="43"/>
      <c r="P210" s="43"/>
      <c r="Q210" s="43"/>
      <c r="R210" s="43"/>
      <c r="S210" s="43"/>
      <c r="T210" s="43"/>
      <c r="U210" s="43"/>
    </row>
    <row r="211" spans="2:21" ht="15" customHeight="1">
      <c r="B211" s="43"/>
      <c r="C211" s="43"/>
      <c r="D211" s="43"/>
      <c r="E211" s="43"/>
      <c r="F211" s="43"/>
      <c r="G211" s="43"/>
      <c r="H211" s="43"/>
      <c r="I211" s="43"/>
      <c r="J211" s="43"/>
      <c r="K211" s="43"/>
      <c r="L211" s="43"/>
      <c r="M211" s="43"/>
      <c r="N211" s="43"/>
      <c r="O211" s="43"/>
      <c r="P211" s="43"/>
      <c r="Q211" s="43"/>
      <c r="R211" s="43"/>
      <c r="S211" s="43"/>
      <c r="T211" s="43"/>
      <c r="U211" s="43"/>
    </row>
    <row r="212" spans="2:21" ht="15" customHeight="1">
      <c r="B212" s="43"/>
      <c r="C212" s="43"/>
      <c r="D212" s="43"/>
      <c r="E212" s="43"/>
      <c r="F212" s="43"/>
      <c r="G212" s="43"/>
      <c r="H212" s="43"/>
      <c r="I212" s="43"/>
      <c r="J212" s="43"/>
      <c r="K212" s="43"/>
      <c r="L212" s="43"/>
      <c r="M212" s="43"/>
      <c r="N212" s="43"/>
      <c r="O212" s="43"/>
      <c r="P212" s="43"/>
      <c r="Q212" s="43"/>
      <c r="R212" s="43"/>
      <c r="S212" s="43"/>
      <c r="T212" s="43"/>
      <c r="U212" s="43"/>
    </row>
    <row r="213" spans="2:21" ht="15" customHeight="1">
      <c r="B213" s="43"/>
      <c r="C213" s="43"/>
      <c r="D213" s="43"/>
      <c r="E213" s="43"/>
      <c r="F213" s="43"/>
      <c r="G213" s="43"/>
      <c r="H213" s="43"/>
      <c r="I213" s="43"/>
      <c r="J213" s="43"/>
      <c r="K213" s="43"/>
      <c r="L213" s="43"/>
      <c r="M213" s="43"/>
      <c r="N213" s="43"/>
      <c r="O213" s="43"/>
      <c r="P213" s="43"/>
      <c r="Q213" s="43"/>
      <c r="R213" s="43"/>
      <c r="S213" s="43"/>
      <c r="T213" s="43"/>
      <c r="U213" s="43"/>
    </row>
    <row r="214" spans="2:21" ht="15" customHeight="1">
      <c r="B214" s="43"/>
      <c r="C214" s="43"/>
      <c r="D214" s="43"/>
      <c r="E214" s="43"/>
      <c r="F214" s="43"/>
      <c r="G214" s="43"/>
      <c r="H214" s="43"/>
      <c r="I214" s="43"/>
      <c r="J214" s="43"/>
      <c r="K214" s="43"/>
      <c r="L214" s="43"/>
      <c r="M214" s="43"/>
      <c r="N214" s="43"/>
      <c r="O214" s="43"/>
      <c r="P214" s="43"/>
      <c r="Q214" s="43"/>
      <c r="R214" s="43"/>
      <c r="S214" s="43"/>
      <c r="T214" s="43"/>
      <c r="U214" s="43"/>
    </row>
    <row r="215" spans="2:21" ht="15" customHeight="1">
      <c r="B215" s="43"/>
      <c r="C215" s="43"/>
      <c r="D215" s="43"/>
      <c r="E215" s="43"/>
      <c r="F215" s="43"/>
      <c r="G215" s="43"/>
      <c r="H215" s="43"/>
      <c r="I215" s="43"/>
      <c r="J215" s="43"/>
      <c r="K215" s="43"/>
      <c r="L215" s="43"/>
      <c r="M215" s="43"/>
      <c r="N215" s="43"/>
      <c r="O215" s="43"/>
      <c r="P215" s="43"/>
      <c r="Q215" s="43"/>
      <c r="R215" s="43"/>
      <c r="S215" s="43"/>
      <c r="T215" s="43"/>
      <c r="U215" s="43"/>
    </row>
    <row r="216" spans="2:21" ht="15" customHeight="1">
      <c r="B216" s="43"/>
      <c r="C216" s="43"/>
      <c r="D216" s="43"/>
      <c r="E216" s="43"/>
      <c r="F216" s="43"/>
      <c r="G216" s="43"/>
      <c r="H216" s="43"/>
      <c r="I216" s="43"/>
      <c r="J216" s="43"/>
      <c r="K216" s="43"/>
      <c r="L216" s="43"/>
      <c r="M216" s="43"/>
      <c r="N216" s="43"/>
      <c r="O216" s="43"/>
      <c r="P216" s="43"/>
      <c r="Q216" s="43"/>
      <c r="R216" s="43"/>
      <c r="S216" s="43"/>
      <c r="T216" s="43"/>
      <c r="U216" s="43"/>
    </row>
    <row r="217" spans="2:21" ht="15" customHeight="1">
      <c r="B217" s="43"/>
      <c r="C217" s="43"/>
      <c r="D217" s="43"/>
      <c r="E217" s="43"/>
      <c r="F217" s="43"/>
      <c r="G217" s="43"/>
      <c r="H217" s="43"/>
      <c r="I217" s="43"/>
      <c r="J217" s="43"/>
      <c r="K217" s="43"/>
      <c r="L217" s="43"/>
      <c r="M217" s="43"/>
      <c r="N217" s="43"/>
      <c r="O217" s="43"/>
      <c r="P217" s="43"/>
      <c r="Q217" s="43"/>
      <c r="R217" s="43"/>
      <c r="S217" s="43"/>
      <c r="T217" s="43"/>
      <c r="U217" s="43"/>
    </row>
    <row r="218" spans="2:21" ht="15" customHeight="1">
      <c r="B218" s="43"/>
      <c r="C218" s="43"/>
      <c r="D218" s="43"/>
      <c r="E218" s="43"/>
      <c r="F218" s="43"/>
      <c r="G218" s="43"/>
      <c r="H218" s="43"/>
      <c r="I218" s="43"/>
      <c r="J218" s="43"/>
      <c r="K218" s="43"/>
      <c r="L218" s="43"/>
      <c r="M218" s="43"/>
      <c r="N218" s="43"/>
      <c r="O218" s="43"/>
      <c r="P218" s="43"/>
      <c r="Q218" s="43"/>
      <c r="R218" s="43"/>
      <c r="S218" s="43"/>
      <c r="T218" s="43"/>
      <c r="U218" s="43"/>
    </row>
    <row r="219" spans="2:21" ht="15" customHeight="1">
      <c r="B219" s="43"/>
      <c r="C219" s="43"/>
      <c r="D219" s="43"/>
      <c r="E219" s="43"/>
      <c r="F219" s="43"/>
      <c r="G219" s="43"/>
      <c r="H219" s="43"/>
      <c r="I219" s="43"/>
      <c r="J219" s="43"/>
      <c r="K219" s="43"/>
      <c r="L219" s="43"/>
      <c r="M219" s="43"/>
      <c r="N219" s="43"/>
      <c r="O219" s="43"/>
      <c r="P219" s="43"/>
      <c r="Q219" s="43"/>
      <c r="R219" s="43"/>
      <c r="S219" s="43"/>
      <c r="T219" s="43"/>
      <c r="U219" s="43"/>
    </row>
    <row r="220" spans="2:21" ht="15" customHeight="1">
      <c r="B220" s="43"/>
      <c r="C220" s="43"/>
      <c r="D220" s="43"/>
      <c r="E220" s="43"/>
      <c r="F220" s="43"/>
      <c r="G220" s="43"/>
      <c r="H220" s="43"/>
      <c r="I220" s="43"/>
      <c r="J220" s="43"/>
      <c r="K220" s="43"/>
      <c r="L220" s="43"/>
      <c r="M220" s="43"/>
      <c r="N220" s="43"/>
      <c r="O220" s="43"/>
      <c r="P220" s="43"/>
      <c r="Q220" s="43"/>
      <c r="R220" s="43"/>
      <c r="S220" s="43"/>
      <c r="T220" s="43"/>
      <c r="U220" s="43"/>
    </row>
    <row r="221" spans="2:21" ht="15" customHeight="1">
      <c r="B221" s="43"/>
      <c r="C221" s="43"/>
      <c r="D221" s="43"/>
      <c r="E221" s="43"/>
      <c r="F221" s="43"/>
      <c r="G221" s="43"/>
      <c r="H221" s="43"/>
      <c r="I221" s="43"/>
      <c r="J221" s="43"/>
      <c r="K221" s="43"/>
      <c r="L221" s="43"/>
      <c r="M221" s="43"/>
      <c r="N221" s="43"/>
      <c r="O221" s="43"/>
      <c r="P221" s="43"/>
      <c r="Q221" s="43"/>
      <c r="R221" s="43"/>
      <c r="S221" s="43"/>
      <c r="T221" s="43"/>
      <c r="U221" s="43"/>
    </row>
    <row r="222" spans="2:21" ht="15" customHeight="1">
      <c r="B222" s="43"/>
      <c r="C222" s="43"/>
      <c r="D222" s="43"/>
      <c r="E222" s="43"/>
      <c r="F222" s="43"/>
      <c r="G222" s="43"/>
      <c r="H222" s="43"/>
      <c r="I222" s="43"/>
      <c r="J222" s="43"/>
      <c r="K222" s="43"/>
      <c r="L222" s="43"/>
      <c r="M222" s="43"/>
      <c r="N222" s="43"/>
      <c r="O222" s="43"/>
      <c r="P222" s="43"/>
      <c r="Q222" s="43"/>
      <c r="R222" s="43"/>
      <c r="S222" s="43"/>
      <c r="T222" s="43"/>
      <c r="U222" s="43"/>
    </row>
    <row r="223" spans="2:21" ht="15" customHeight="1">
      <c r="B223" s="43"/>
      <c r="C223" s="43"/>
      <c r="D223" s="43"/>
      <c r="E223" s="43"/>
      <c r="F223" s="43"/>
      <c r="G223" s="43"/>
      <c r="H223" s="43"/>
      <c r="I223" s="43"/>
      <c r="J223" s="43"/>
      <c r="K223" s="43"/>
      <c r="L223" s="43"/>
      <c r="M223" s="43"/>
      <c r="N223" s="43"/>
      <c r="O223" s="43"/>
      <c r="P223" s="43"/>
      <c r="Q223" s="43"/>
      <c r="R223" s="43"/>
      <c r="S223" s="43"/>
      <c r="T223" s="43"/>
      <c r="U223" s="43"/>
    </row>
    <row r="224" spans="2:21" ht="15" customHeight="1">
      <c r="B224" s="43"/>
      <c r="C224" s="43"/>
      <c r="D224" s="43"/>
      <c r="E224" s="43"/>
      <c r="F224" s="43"/>
      <c r="G224" s="43"/>
      <c r="H224" s="43"/>
      <c r="I224" s="43"/>
      <c r="J224" s="43"/>
      <c r="K224" s="43"/>
      <c r="L224" s="43"/>
      <c r="M224" s="43"/>
      <c r="N224" s="43"/>
      <c r="O224" s="43"/>
      <c r="P224" s="43"/>
      <c r="Q224" s="43"/>
      <c r="R224" s="43"/>
      <c r="S224" s="43"/>
      <c r="T224" s="43"/>
      <c r="U224" s="43"/>
    </row>
    <row r="225" spans="2:21" ht="15" customHeight="1">
      <c r="B225" s="43"/>
      <c r="C225" s="43"/>
      <c r="D225" s="43"/>
      <c r="E225" s="43"/>
      <c r="F225" s="43"/>
      <c r="G225" s="43"/>
      <c r="H225" s="43"/>
      <c r="I225" s="43"/>
      <c r="J225" s="43"/>
      <c r="K225" s="43"/>
      <c r="L225" s="43"/>
      <c r="M225" s="43"/>
      <c r="N225" s="43"/>
      <c r="O225" s="43"/>
      <c r="P225" s="43"/>
      <c r="Q225" s="43"/>
      <c r="R225" s="43"/>
      <c r="S225" s="43"/>
      <c r="T225" s="43"/>
      <c r="U225" s="43"/>
    </row>
    <row r="226" spans="2:21" ht="15" customHeight="1">
      <c r="B226" s="43"/>
      <c r="C226" s="43"/>
      <c r="D226" s="43"/>
      <c r="E226" s="43"/>
      <c r="F226" s="43"/>
      <c r="G226" s="43"/>
      <c r="H226" s="43"/>
      <c r="I226" s="43"/>
      <c r="J226" s="43"/>
      <c r="K226" s="43"/>
      <c r="L226" s="43"/>
      <c r="M226" s="43"/>
      <c r="N226" s="43"/>
      <c r="O226" s="43"/>
      <c r="P226" s="43"/>
      <c r="Q226" s="43"/>
      <c r="R226" s="43"/>
      <c r="S226" s="43"/>
      <c r="T226" s="43"/>
      <c r="U226" s="43"/>
    </row>
    <row r="227" spans="2:21" ht="15" customHeight="1">
      <c r="B227" s="43"/>
      <c r="C227" s="43"/>
      <c r="D227" s="43"/>
      <c r="E227" s="43"/>
      <c r="F227" s="43"/>
      <c r="G227" s="43"/>
      <c r="H227" s="43"/>
      <c r="I227" s="43"/>
      <c r="J227" s="43"/>
      <c r="K227" s="43"/>
      <c r="L227" s="43"/>
      <c r="M227" s="43"/>
      <c r="N227" s="43"/>
      <c r="O227" s="43"/>
      <c r="P227" s="43"/>
      <c r="Q227" s="43"/>
      <c r="R227" s="43"/>
      <c r="S227" s="43"/>
      <c r="T227" s="43"/>
      <c r="U227" s="43"/>
    </row>
    <row r="228" spans="2:21" ht="15" customHeight="1">
      <c r="B228" s="43"/>
      <c r="C228" s="43"/>
      <c r="D228" s="43"/>
      <c r="E228" s="43"/>
      <c r="F228" s="43"/>
      <c r="G228" s="43"/>
      <c r="H228" s="43"/>
      <c r="I228" s="43"/>
      <c r="J228" s="43"/>
      <c r="K228" s="43"/>
      <c r="L228" s="43"/>
      <c r="M228" s="43"/>
      <c r="N228" s="43"/>
      <c r="O228" s="43"/>
      <c r="P228" s="43"/>
      <c r="Q228" s="43"/>
      <c r="R228" s="43"/>
      <c r="S228" s="43"/>
      <c r="T228" s="43"/>
      <c r="U228" s="43"/>
    </row>
    <row r="229" spans="2:21" ht="15" customHeight="1">
      <c r="B229" s="43"/>
      <c r="C229" s="43"/>
      <c r="D229" s="43"/>
      <c r="E229" s="43"/>
      <c r="F229" s="43"/>
      <c r="G229" s="43"/>
      <c r="H229" s="43"/>
      <c r="I229" s="43"/>
      <c r="J229" s="43"/>
      <c r="K229" s="43"/>
      <c r="L229" s="43"/>
      <c r="M229" s="43"/>
      <c r="N229" s="43"/>
      <c r="O229" s="43"/>
      <c r="P229" s="43"/>
      <c r="Q229" s="43"/>
      <c r="R229" s="43"/>
      <c r="S229" s="43"/>
      <c r="T229" s="43"/>
      <c r="U229" s="43"/>
    </row>
    <row r="230" spans="2:21" ht="15" customHeight="1">
      <c r="B230" s="43"/>
      <c r="C230" s="43"/>
      <c r="D230" s="43"/>
      <c r="E230" s="43"/>
      <c r="F230" s="43"/>
      <c r="G230" s="43"/>
      <c r="H230" s="43"/>
      <c r="I230" s="43"/>
      <c r="J230" s="43"/>
      <c r="K230" s="43"/>
      <c r="L230" s="43"/>
      <c r="M230" s="43"/>
      <c r="N230" s="43"/>
      <c r="O230" s="43"/>
      <c r="P230" s="43"/>
      <c r="Q230" s="43"/>
      <c r="R230" s="43"/>
      <c r="S230" s="43"/>
      <c r="T230" s="43"/>
      <c r="U230" s="43"/>
    </row>
    <row r="231" spans="2:21" ht="15" customHeight="1">
      <c r="B231" s="43"/>
      <c r="C231" s="43"/>
      <c r="D231" s="43"/>
      <c r="E231" s="43"/>
      <c r="F231" s="43"/>
      <c r="G231" s="43"/>
      <c r="H231" s="43"/>
      <c r="I231" s="43"/>
      <c r="J231" s="43"/>
      <c r="K231" s="43"/>
      <c r="L231" s="43"/>
      <c r="M231" s="43"/>
      <c r="N231" s="43"/>
      <c r="O231" s="43"/>
      <c r="P231" s="43"/>
      <c r="Q231" s="43"/>
      <c r="R231" s="43"/>
      <c r="S231" s="43"/>
      <c r="T231" s="43"/>
      <c r="U231" s="43"/>
    </row>
    <row r="232" spans="2:21" ht="15" customHeight="1">
      <c r="B232" s="43"/>
      <c r="C232" s="43"/>
      <c r="D232" s="43"/>
      <c r="E232" s="43"/>
      <c r="F232" s="43"/>
      <c r="G232" s="43"/>
      <c r="H232" s="43"/>
      <c r="I232" s="43"/>
      <c r="J232" s="43"/>
      <c r="K232" s="43"/>
      <c r="L232" s="43"/>
      <c r="M232" s="43"/>
      <c r="N232" s="43"/>
      <c r="O232" s="43"/>
      <c r="P232" s="43"/>
      <c r="Q232" s="43"/>
      <c r="R232" s="43"/>
      <c r="S232" s="43"/>
      <c r="T232" s="43"/>
      <c r="U232" s="43"/>
    </row>
    <row r="233" spans="2:21" ht="15" customHeight="1">
      <c r="B233" s="43"/>
      <c r="C233" s="43"/>
      <c r="D233" s="43"/>
      <c r="E233" s="43"/>
      <c r="F233" s="43"/>
      <c r="G233" s="43"/>
      <c r="H233" s="43"/>
      <c r="I233" s="43"/>
      <c r="J233" s="43"/>
      <c r="K233" s="43"/>
      <c r="L233" s="43"/>
      <c r="M233" s="43"/>
      <c r="N233" s="43"/>
      <c r="O233" s="43"/>
      <c r="P233" s="43"/>
      <c r="Q233" s="43"/>
      <c r="R233" s="43"/>
      <c r="S233" s="43"/>
      <c r="T233" s="43"/>
      <c r="U233" s="43"/>
    </row>
    <row r="234" spans="2:21" ht="15" customHeight="1">
      <c r="B234" s="43"/>
      <c r="C234" s="43"/>
      <c r="D234" s="43"/>
      <c r="E234" s="43"/>
      <c r="F234" s="43"/>
      <c r="G234" s="43"/>
      <c r="H234" s="43"/>
      <c r="I234" s="43"/>
      <c r="J234" s="43"/>
      <c r="K234" s="43"/>
      <c r="L234" s="43"/>
      <c r="M234" s="43"/>
      <c r="N234" s="43"/>
      <c r="O234" s="43"/>
      <c r="P234" s="43"/>
      <c r="Q234" s="43"/>
      <c r="R234" s="43"/>
      <c r="S234" s="43"/>
      <c r="T234" s="43"/>
      <c r="U234" s="43"/>
    </row>
    <row r="235" spans="2:21" ht="15" customHeight="1">
      <c r="B235" s="43"/>
      <c r="C235" s="43"/>
      <c r="D235" s="43"/>
      <c r="E235" s="43"/>
      <c r="F235" s="43"/>
      <c r="G235" s="43"/>
      <c r="H235" s="43"/>
      <c r="I235" s="43"/>
      <c r="J235" s="43"/>
      <c r="K235" s="43"/>
      <c r="L235" s="43"/>
      <c r="M235" s="43"/>
      <c r="N235" s="43"/>
      <c r="O235" s="43"/>
      <c r="P235" s="43"/>
      <c r="Q235" s="43"/>
      <c r="R235" s="43"/>
      <c r="S235" s="43"/>
      <c r="T235" s="43"/>
      <c r="U235" s="43"/>
    </row>
    <row r="236" spans="2:21" ht="15" customHeight="1">
      <c r="B236" s="43"/>
      <c r="C236" s="43"/>
      <c r="D236" s="43"/>
      <c r="E236" s="43"/>
      <c r="F236" s="43"/>
      <c r="G236" s="43"/>
      <c r="H236" s="43"/>
      <c r="I236" s="43"/>
      <c r="J236" s="43"/>
      <c r="K236" s="43"/>
      <c r="L236" s="43"/>
      <c r="M236" s="43"/>
      <c r="N236" s="43"/>
      <c r="O236" s="43"/>
      <c r="P236" s="43"/>
      <c r="Q236" s="43"/>
      <c r="R236" s="43"/>
      <c r="S236" s="43"/>
      <c r="T236" s="43"/>
      <c r="U236" s="43"/>
    </row>
    <row r="237" spans="2:21" ht="15" customHeight="1">
      <c r="B237" s="43"/>
      <c r="C237" s="43"/>
      <c r="D237" s="43"/>
      <c r="E237" s="43"/>
      <c r="F237" s="43"/>
      <c r="G237" s="43"/>
      <c r="H237" s="43"/>
      <c r="I237" s="43"/>
      <c r="J237" s="43"/>
      <c r="K237" s="43"/>
      <c r="L237" s="43"/>
      <c r="M237" s="43"/>
      <c r="N237" s="43"/>
      <c r="O237" s="43"/>
      <c r="P237" s="43"/>
      <c r="Q237" s="43"/>
      <c r="R237" s="43"/>
      <c r="S237" s="43"/>
      <c r="T237" s="43"/>
      <c r="U237" s="43"/>
    </row>
    <row r="238" spans="2:21" ht="15" customHeight="1">
      <c r="B238" s="43"/>
      <c r="C238" s="43"/>
      <c r="D238" s="43"/>
      <c r="E238" s="43"/>
      <c r="F238" s="43"/>
      <c r="G238" s="43"/>
      <c r="H238" s="43"/>
      <c r="I238" s="43"/>
      <c r="J238" s="43"/>
      <c r="K238" s="43"/>
      <c r="L238" s="43"/>
      <c r="M238" s="43"/>
      <c r="N238" s="43"/>
      <c r="O238" s="43"/>
      <c r="P238" s="43"/>
      <c r="Q238" s="43"/>
      <c r="R238" s="43"/>
      <c r="S238" s="43"/>
      <c r="T238" s="43"/>
      <c r="U238" s="43"/>
    </row>
    <row r="239" spans="2:21" ht="15" customHeight="1">
      <c r="B239" s="43"/>
      <c r="C239" s="43"/>
      <c r="D239" s="43"/>
      <c r="E239" s="43"/>
      <c r="F239" s="43"/>
      <c r="G239" s="43"/>
      <c r="H239" s="43"/>
      <c r="I239" s="43"/>
      <c r="J239" s="43"/>
      <c r="K239" s="43"/>
      <c r="L239" s="43"/>
      <c r="M239" s="43"/>
      <c r="N239" s="43"/>
      <c r="O239" s="43"/>
      <c r="P239" s="43"/>
      <c r="Q239" s="43"/>
      <c r="R239" s="43"/>
      <c r="S239" s="43"/>
      <c r="T239" s="43"/>
      <c r="U239" s="43"/>
    </row>
    <row r="240" spans="2:21" ht="15" customHeight="1">
      <c r="B240" s="43"/>
      <c r="C240" s="43"/>
      <c r="D240" s="43"/>
      <c r="E240" s="43"/>
      <c r="F240" s="43"/>
      <c r="G240" s="43"/>
      <c r="H240" s="43"/>
      <c r="I240" s="43"/>
      <c r="J240" s="43"/>
      <c r="K240" s="43"/>
      <c r="L240" s="43"/>
      <c r="M240" s="43"/>
      <c r="N240" s="43"/>
      <c r="O240" s="43"/>
      <c r="P240" s="43"/>
      <c r="Q240" s="43"/>
      <c r="R240" s="43"/>
      <c r="S240" s="43"/>
      <c r="T240" s="43"/>
      <c r="U240" s="43"/>
    </row>
    <row r="241" spans="2:21" ht="15" customHeight="1">
      <c r="B241" s="43"/>
      <c r="C241" s="43"/>
      <c r="D241" s="43"/>
      <c r="E241" s="43"/>
      <c r="F241" s="43"/>
      <c r="G241" s="43"/>
      <c r="H241" s="43"/>
      <c r="I241" s="43"/>
      <c r="J241" s="43"/>
      <c r="K241" s="43"/>
      <c r="L241" s="43"/>
      <c r="M241" s="43"/>
      <c r="N241" s="43"/>
      <c r="O241" s="43"/>
      <c r="P241" s="43"/>
      <c r="Q241" s="43"/>
      <c r="R241" s="43"/>
      <c r="S241" s="43"/>
      <c r="T241" s="43"/>
      <c r="U241" s="43"/>
    </row>
    <row r="242" spans="2:21" ht="15" customHeight="1">
      <c r="B242" s="43"/>
      <c r="C242" s="43"/>
      <c r="D242" s="43"/>
      <c r="E242" s="43"/>
      <c r="F242" s="43"/>
      <c r="G242" s="43"/>
      <c r="H242" s="43"/>
      <c r="I242" s="43"/>
      <c r="J242" s="43"/>
      <c r="K242" s="43"/>
      <c r="L242" s="43"/>
      <c r="M242" s="43"/>
      <c r="N242" s="43"/>
      <c r="O242" s="43"/>
      <c r="P242" s="43"/>
      <c r="Q242" s="43"/>
      <c r="R242" s="43"/>
      <c r="S242" s="43"/>
      <c r="T242" s="43"/>
      <c r="U242" s="43"/>
    </row>
    <row r="243" spans="2:21" ht="15" customHeight="1">
      <c r="B243" s="43"/>
      <c r="C243" s="43"/>
      <c r="D243" s="43"/>
      <c r="E243" s="43"/>
      <c r="F243" s="43"/>
      <c r="G243" s="43"/>
      <c r="H243" s="43"/>
      <c r="I243" s="43"/>
      <c r="J243" s="43"/>
      <c r="K243" s="43"/>
      <c r="L243" s="43"/>
      <c r="M243" s="43"/>
      <c r="N243" s="43"/>
      <c r="O243" s="43"/>
      <c r="P243" s="43"/>
      <c r="Q243" s="43"/>
      <c r="R243" s="43"/>
      <c r="S243" s="43"/>
      <c r="T243" s="43"/>
      <c r="U243" s="43"/>
    </row>
    <row r="244" spans="2:21" ht="15" customHeight="1">
      <c r="B244" s="43"/>
      <c r="C244" s="43"/>
      <c r="D244" s="43"/>
      <c r="E244" s="43"/>
      <c r="F244" s="43"/>
      <c r="G244" s="43"/>
      <c r="H244" s="43"/>
      <c r="I244" s="43"/>
      <c r="J244" s="43"/>
      <c r="K244" s="43"/>
      <c r="L244" s="43"/>
      <c r="M244" s="43"/>
      <c r="N244" s="43"/>
      <c r="O244" s="43"/>
      <c r="P244" s="43"/>
      <c r="Q244" s="43"/>
      <c r="R244" s="43"/>
      <c r="S244" s="43"/>
      <c r="T244" s="43"/>
      <c r="U244" s="43"/>
    </row>
    <row r="245" spans="2:21" ht="15" customHeight="1">
      <c r="B245" s="43"/>
      <c r="C245" s="43"/>
      <c r="D245" s="43"/>
      <c r="E245" s="43"/>
      <c r="F245" s="43"/>
      <c r="G245" s="43"/>
      <c r="H245" s="43"/>
      <c r="I245" s="43"/>
      <c r="J245" s="43"/>
      <c r="K245" s="43"/>
      <c r="L245" s="43"/>
      <c r="M245" s="43"/>
      <c r="N245" s="43"/>
      <c r="O245" s="43"/>
      <c r="P245" s="43"/>
      <c r="Q245" s="43"/>
      <c r="R245" s="43"/>
      <c r="S245" s="43"/>
      <c r="T245" s="43"/>
      <c r="U245" s="43"/>
    </row>
    <row r="246" spans="2:21" ht="15" customHeight="1">
      <c r="B246" s="43"/>
      <c r="C246" s="43"/>
      <c r="D246" s="43"/>
      <c r="E246" s="43"/>
      <c r="F246" s="43"/>
      <c r="G246" s="43"/>
      <c r="H246" s="43"/>
      <c r="I246" s="43"/>
      <c r="J246" s="43"/>
      <c r="K246" s="43"/>
      <c r="L246" s="43"/>
      <c r="M246" s="43"/>
      <c r="N246" s="43"/>
      <c r="O246" s="43"/>
      <c r="P246" s="43"/>
      <c r="Q246" s="43"/>
      <c r="R246" s="43"/>
      <c r="S246" s="43"/>
      <c r="T246" s="43"/>
      <c r="U246" s="43"/>
    </row>
    <row r="247" spans="2:21" ht="15" customHeight="1">
      <c r="B247" s="43"/>
      <c r="C247" s="43"/>
      <c r="D247" s="43"/>
      <c r="E247" s="43"/>
      <c r="F247" s="43"/>
      <c r="G247" s="43"/>
      <c r="H247" s="43"/>
      <c r="I247" s="43"/>
      <c r="J247" s="43"/>
      <c r="K247" s="43"/>
      <c r="L247" s="43"/>
      <c r="M247" s="43"/>
      <c r="N247" s="43"/>
      <c r="O247" s="43"/>
      <c r="P247" s="43"/>
      <c r="Q247" s="43"/>
      <c r="R247" s="43"/>
      <c r="S247" s="43"/>
      <c r="T247" s="43"/>
      <c r="U247" s="43"/>
    </row>
    <row r="248" spans="2:21" ht="15" customHeight="1">
      <c r="B248" s="43"/>
      <c r="C248" s="43"/>
      <c r="D248" s="43"/>
      <c r="E248" s="43"/>
      <c r="F248" s="43"/>
      <c r="G248" s="43"/>
      <c r="H248" s="43"/>
      <c r="I248" s="43"/>
      <c r="J248" s="43"/>
      <c r="K248" s="43"/>
      <c r="L248" s="43"/>
      <c r="M248" s="43"/>
      <c r="N248" s="43"/>
      <c r="O248" s="43"/>
      <c r="P248" s="43"/>
      <c r="Q248" s="43"/>
      <c r="R248" s="43"/>
      <c r="S248" s="43"/>
      <c r="T248" s="43"/>
      <c r="U248" s="43"/>
    </row>
    <row r="249" spans="2:21" ht="15" customHeight="1">
      <c r="B249" s="43"/>
      <c r="C249" s="43"/>
      <c r="D249" s="43"/>
      <c r="E249" s="43"/>
      <c r="F249" s="43"/>
      <c r="G249" s="43"/>
      <c r="H249" s="43"/>
      <c r="I249" s="43"/>
      <c r="J249" s="43"/>
      <c r="K249" s="43"/>
      <c r="L249" s="43"/>
      <c r="M249" s="43"/>
      <c r="N249" s="43"/>
      <c r="O249" s="43"/>
      <c r="P249" s="43"/>
      <c r="Q249" s="43"/>
      <c r="R249" s="43"/>
      <c r="S249" s="43"/>
      <c r="T249" s="43"/>
      <c r="U249" s="43"/>
    </row>
    <row r="250" spans="2:21" ht="15" customHeight="1">
      <c r="B250" s="43"/>
      <c r="C250" s="43"/>
      <c r="D250" s="43"/>
      <c r="E250" s="43"/>
      <c r="F250" s="43"/>
      <c r="G250" s="43"/>
      <c r="H250" s="43"/>
      <c r="I250" s="43"/>
      <c r="J250" s="43"/>
      <c r="K250" s="43"/>
      <c r="L250" s="43"/>
      <c r="M250" s="43"/>
      <c r="N250" s="43"/>
      <c r="O250" s="43"/>
      <c r="P250" s="43"/>
      <c r="Q250" s="43"/>
      <c r="R250" s="43"/>
      <c r="S250" s="43"/>
      <c r="T250" s="43"/>
      <c r="U250" s="43"/>
    </row>
    <row r="251" spans="2:21" ht="15" customHeight="1">
      <c r="B251" s="43"/>
      <c r="C251" s="43"/>
      <c r="D251" s="43"/>
      <c r="E251" s="43"/>
      <c r="F251" s="43"/>
      <c r="G251" s="43"/>
      <c r="H251" s="43"/>
      <c r="I251" s="43"/>
      <c r="J251" s="43"/>
      <c r="K251" s="43"/>
      <c r="L251" s="43"/>
      <c r="M251" s="43"/>
      <c r="N251" s="43"/>
      <c r="O251" s="43"/>
      <c r="P251" s="43"/>
      <c r="Q251" s="43"/>
      <c r="R251" s="43"/>
      <c r="S251" s="43"/>
      <c r="T251" s="43"/>
      <c r="U251" s="43"/>
    </row>
    <row r="252" spans="2:21" ht="15" customHeight="1">
      <c r="B252" s="43"/>
      <c r="C252" s="43"/>
      <c r="D252" s="43"/>
      <c r="E252" s="43"/>
      <c r="F252" s="43"/>
      <c r="G252" s="43"/>
      <c r="H252" s="43"/>
      <c r="I252" s="43"/>
      <c r="J252" s="43"/>
      <c r="K252" s="43"/>
      <c r="L252" s="43"/>
      <c r="M252" s="43"/>
      <c r="N252" s="43"/>
      <c r="O252" s="43"/>
      <c r="P252" s="43"/>
      <c r="Q252" s="43"/>
      <c r="R252" s="43"/>
      <c r="S252" s="43"/>
      <c r="T252" s="43"/>
      <c r="U252" s="43"/>
    </row>
    <row r="253" spans="2:21" ht="15" customHeight="1">
      <c r="B253" s="43"/>
      <c r="C253" s="43"/>
      <c r="D253" s="43"/>
      <c r="E253" s="43"/>
      <c r="F253" s="43"/>
      <c r="G253" s="43"/>
      <c r="H253" s="43"/>
      <c r="I253" s="43"/>
      <c r="J253" s="43"/>
      <c r="K253" s="43"/>
      <c r="L253" s="43"/>
      <c r="M253" s="43"/>
      <c r="N253" s="43"/>
      <c r="O253" s="43"/>
      <c r="P253" s="43"/>
      <c r="Q253" s="43"/>
      <c r="R253" s="43"/>
      <c r="S253" s="43"/>
      <c r="T253" s="43"/>
      <c r="U253" s="43"/>
    </row>
    <row r="254" spans="2:21" ht="15" customHeight="1">
      <c r="B254" s="43"/>
      <c r="C254" s="43"/>
      <c r="D254" s="43"/>
      <c r="E254" s="43"/>
      <c r="F254" s="43"/>
      <c r="G254" s="43"/>
      <c r="H254" s="43"/>
      <c r="I254" s="43"/>
      <c r="J254" s="43"/>
      <c r="K254" s="43"/>
      <c r="L254" s="43"/>
      <c r="M254" s="43"/>
      <c r="N254" s="43"/>
      <c r="O254" s="43"/>
      <c r="P254" s="43"/>
      <c r="Q254" s="43"/>
      <c r="R254" s="43"/>
      <c r="S254" s="43"/>
      <c r="T254" s="43"/>
      <c r="U254" s="43"/>
    </row>
    <row r="255" spans="2:21" ht="15" customHeight="1">
      <c r="B255" s="43"/>
      <c r="C255" s="43"/>
      <c r="D255" s="43"/>
      <c r="E255" s="43"/>
      <c r="F255" s="43"/>
      <c r="G255" s="43"/>
      <c r="H255" s="43"/>
      <c r="I255" s="43"/>
      <c r="J255" s="43"/>
      <c r="K255" s="43"/>
      <c r="L255" s="43"/>
      <c r="M255" s="43"/>
      <c r="N255" s="43"/>
      <c r="O255" s="43"/>
      <c r="P255" s="43"/>
      <c r="Q255" s="43"/>
      <c r="R255" s="43"/>
      <c r="S255" s="43"/>
      <c r="T255" s="43"/>
      <c r="U255" s="43"/>
    </row>
    <row r="256" spans="2:21" ht="15" customHeight="1">
      <c r="B256" s="43"/>
      <c r="C256" s="43"/>
      <c r="D256" s="43"/>
      <c r="E256" s="43"/>
      <c r="F256" s="43"/>
      <c r="G256" s="43"/>
      <c r="H256" s="43"/>
      <c r="I256" s="43"/>
      <c r="J256" s="43"/>
      <c r="K256" s="43"/>
      <c r="L256" s="43"/>
      <c r="M256" s="43"/>
      <c r="N256" s="43"/>
      <c r="O256" s="43"/>
      <c r="P256" s="43"/>
      <c r="Q256" s="43"/>
      <c r="R256" s="43"/>
      <c r="S256" s="43"/>
      <c r="T256" s="43"/>
      <c r="U256" s="43"/>
    </row>
    <row r="257" spans="2:21" ht="15" customHeight="1">
      <c r="B257" s="43"/>
      <c r="C257" s="43"/>
      <c r="D257" s="43"/>
      <c r="E257" s="43"/>
      <c r="F257" s="43"/>
      <c r="G257" s="43"/>
      <c r="H257" s="43"/>
      <c r="I257" s="43"/>
      <c r="J257" s="43"/>
      <c r="K257" s="43"/>
      <c r="L257" s="43"/>
      <c r="M257" s="43"/>
      <c r="N257" s="43"/>
      <c r="O257" s="43"/>
      <c r="P257" s="43"/>
      <c r="Q257" s="43"/>
      <c r="R257" s="43"/>
      <c r="S257" s="43"/>
      <c r="T257" s="43"/>
      <c r="U257" s="43"/>
    </row>
    <row r="258" spans="2:21" ht="15" customHeight="1">
      <c r="B258" s="43"/>
      <c r="C258" s="43"/>
      <c r="D258" s="43"/>
      <c r="E258" s="43"/>
      <c r="F258" s="43"/>
      <c r="G258" s="43"/>
      <c r="H258" s="43"/>
      <c r="I258" s="43"/>
      <c r="J258" s="43"/>
      <c r="K258" s="43"/>
      <c r="L258" s="43"/>
      <c r="M258" s="43"/>
      <c r="N258" s="43"/>
      <c r="O258" s="43"/>
      <c r="P258" s="43"/>
      <c r="Q258" s="43"/>
      <c r="R258" s="43"/>
      <c r="S258" s="43"/>
      <c r="T258" s="43"/>
      <c r="U258" s="43"/>
    </row>
    <row r="259" spans="2:21" ht="15" customHeight="1">
      <c r="B259" s="43"/>
      <c r="C259" s="43"/>
      <c r="D259" s="43"/>
      <c r="E259" s="43"/>
      <c r="F259" s="43"/>
      <c r="G259" s="43"/>
      <c r="H259" s="43"/>
      <c r="I259" s="43"/>
      <c r="J259" s="43"/>
      <c r="K259" s="43"/>
      <c r="L259" s="43"/>
      <c r="M259" s="43"/>
      <c r="N259" s="43"/>
      <c r="O259" s="43"/>
      <c r="P259" s="43"/>
      <c r="Q259" s="43"/>
      <c r="R259" s="43"/>
      <c r="S259" s="43"/>
      <c r="T259" s="43"/>
      <c r="U259" s="43"/>
    </row>
    <row r="260" spans="2:21" ht="15" customHeight="1">
      <c r="B260" s="43"/>
      <c r="C260" s="43"/>
      <c r="D260" s="43"/>
      <c r="E260" s="43"/>
      <c r="F260" s="43"/>
      <c r="G260" s="43"/>
      <c r="H260" s="43"/>
      <c r="I260" s="43"/>
      <c r="J260" s="43"/>
      <c r="K260" s="43"/>
      <c r="L260" s="43"/>
      <c r="M260" s="43"/>
      <c r="N260" s="43"/>
      <c r="O260" s="43"/>
      <c r="P260" s="43"/>
      <c r="Q260" s="43"/>
      <c r="R260" s="43"/>
      <c r="S260" s="43"/>
      <c r="T260" s="43"/>
      <c r="U260" s="43"/>
    </row>
    <row r="261" spans="2:21" ht="15" customHeight="1">
      <c r="B261" s="43"/>
      <c r="C261" s="43"/>
      <c r="D261" s="43"/>
      <c r="E261" s="43"/>
      <c r="F261" s="43"/>
      <c r="G261" s="43"/>
      <c r="H261" s="43"/>
      <c r="I261" s="43"/>
      <c r="J261" s="43"/>
      <c r="K261" s="43"/>
      <c r="L261" s="43"/>
      <c r="M261" s="43"/>
      <c r="N261" s="43"/>
      <c r="O261" s="43"/>
      <c r="P261" s="43"/>
      <c r="Q261" s="43"/>
      <c r="R261" s="43"/>
      <c r="S261" s="43"/>
      <c r="T261" s="43"/>
      <c r="U261" s="43"/>
    </row>
    <row r="262" spans="2:21" ht="15" customHeight="1">
      <c r="B262" s="43"/>
      <c r="C262" s="43"/>
      <c r="D262" s="43"/>
      <c r="E262" s="43"/>
      <c r="F262" s="43"/>
      <c r="G262" s="43"/>
      <c r="H262" s="43"/>
      <c r="I262" s="43"/>
      <c r="J262" s="43"/>
      <c r="K262" s="43"/>
      <c r="L262" s="43"/>
      <c r="M262" s="43"/>
      <c r="N262" s="43"/>
      <c r="O262" s="43"/>
      <c r="P262" s="43"/>
      <c r="Q262" s="43"/>
      <c r="R262" s="43"/>
      <c r="S262" s="43"/>
      <c r="T262" s="43"/>
      <c r="U262" s="43"/>
    </row>
    <row r="263" spans="2:21" ht="15" customHeight="1">
      <c r="B263" s="43"/>
      <c r="C263" s="43"/>
      <c r="D263" s="43"/>
      <c r="E263" s="43"/>
      <c r="F263" s="43"/>
      <c r="G263" s="43"/>
      <c r="H263" s="43"/>
      <c r="I263" s="43"/>
      <c r="J263" s="43"/>
      <c r="K263" s="43"/>
      <c r="L263" s="43"/>
      <c r="M263" s="43"/>
      <c r="N263" s="43"/>
      <c r="O263" s="43"/>
      <c r="P263" s="43"/>
      <c r="Q263" s="43"/>
      <c r="R263" s="43"/>
      <c r="S263" s="43"/>
      <c r="T263" s="43"/>
      <c r="U263" s="43"/>
    </row>
    <row r="264" spans="2:21" ht="15" customHeight="1">
      <c r="B264" s="43"/>
      <c r="C264" s="43"/>
      <c r="D264" s="43"/>
      <c r="E264" s="43"/>
      <c r="F264" s="43"/>
      <c r="G264" s="43"/>
      <c r="H264" s="43"/>
      <c r="I264" s="43"/>
      <c r="J264" s="43"/>
      <c r="K264" s="43"/>
      <c r="L264" s="43"/>
      <c r="M264" s="43"/>
      <c r="N264" s="43"/>
      <c r="O264" s="43"/>
      <c r="P264" s="43"/>
      <c r="Q264" s="43"/>
      <c r="R264" s="43"/>
      <c r="S264" s="43"/>
      <c r="T264" s="43"/>
      <c r="U264" s="43"/>
    </row>
    <row r="265" spans="2:21" ht="15" customHeight="1">
      <c r="B265" s="43"/>
      <c r="C265" s="43"/>
      <c r="D265" s="43"/>
      <c r="E265" s="43"/>
      <c r="F265" s="43"/>
      <c r="G265" s="43"/>
      <c r="H265" s="43"/>
      <c r="I265" s="43"/>
      <c r="J265" s="43"/>
      <c r="K265" s="43"/>
      <c r="L265" s="43"/>
      <c r="M265" s="43"/>
      <c r="N265" s="43"/>
      <c r="O265" s="43"/>
      <c r="P265" s="43"/>
      <c r="Q265" s="43"/>
      <c r="R265" s="43"/>
      <c r="S265" s="43"/>
      <c r="T265" s="43"/>
      <c r="U265" s="43"/>
    </row>
    <row r="266" spans="2:21" ht="15" customHeight="1">
      <c r="B266" s="43"/>
      <c r="C266" s="43"/>
      <c r="D266" s="43"/>
      <c r="E266" s="43"/>
      <c r="F266" s="43"/>
      <c r="G266" s="43"/>
      <c r="H266" s="43"/>
      <c r="I266" s="43"/>
      <c r="J266" s="43"/>
      <c r="K266" s="43"/>
      <c r="L266" s="43"/>
      <c r="M266" s="43"/>
      <c r="N266" s="43"/>
      <c r="O266" s="43"/>
      <c r="P266" s="43"/>
      <c r="Q266" s="43"/>
      <c r="R266" s="43"/>
      <c r="S266" s="43"/>
      <c r="T266" s="43"/>
      <c r="U266" s="43"/>
    </row>
    <row r="267" spans="2:21" ht="15" customHeight="1">
      <c r="B267" s="43"/>
      <c r="C267" s="43"/>
      <c r="D267" s="43"/>
      <c r="E267" s="43"/>
      <c r="F267" s="43"/>
      <c r="G267" s="43"/>
      <c r="H267" s="43"/>
      <c r="I267" s="43"/>
      <c r="J267" s="43"/>
      <c r="K267" s="43"/>
      <c r="L267" s="43"/>
      <c r="M267" s="43"/>
      <c r="N267" s="43"/>
      <c r="O267" s="43"/>
      <c r="P267" s="43"/>
      <c r="Q267" s="43"/>
      <c r="R267" s="43"/>
      <c r="S267" s="43"/>
      <c r="T267" s="43"/>
      <c r="U267" s="43"/>
    </row>
    <row r="268" spans="2:21" ht="15" customHeight="1">
      <c r="B268" s="43"/>
      <c r="C268" s="43"/>
      <c r="D268" s="43"/>
      <c r="E268" s="43"/>
      <c r="F268" s="43"/>
      <c r="G268" s="43"/>
      <c r="H268" s="43"/>
      <c r="I268" s="43"/>
      <c r="J268" s="43"/>
      <c r="K268" s="43"/>
      <c r="L268" s="43"/>
      <c r="M268" s="43"/>
      <c r="N268" s="43"/>
      <c r="O268" s="43"/>
      <c r="P268" s="43"/>
      <c r="Q268" s="43"/>
      <c r="R268" s="43"/>
      <c r="S268" s="43"/>
      <c r="T268" s="43"/>
      <c r="U268" s="43"/>
    </row>
    <row r="269" spans="2:21" ht="15" customHeight="1">
      <c r="B269" s="43"/>
      <c r="C269" s="43"/>
      <c r="D269" s="43"/>
      <c r="E269" s="43"/>
      <c r="F269" s="43"/>
      <c r="G269" s="43"/>
      <c r="H269" s="43"/>
      <c r="I269" s="43"/>
      <c r="J269" s="43"/>
      <c r="K269" s="43"/>
      <c r="L269" s="43"/>
      <c r="M269" s="43"/>
      <c r="N269" s="43"/>
      <c r="O269" s="43"/>
      <c r="P269" s="43"/>
      <c r="Q269" s="43"/>
      <c r="R269" s="43"/>
      <c r="S269" s="43"/>
      <c r="T269" s="43"/>
      <c r="U269" s="43"/>
    </row>
    <row r="270" spans="2:21" ht="15" customHeight="1">
      <c r="B270" s="43"/>
      <c r="C270" s="43"/>
      <c r="D270" s="43"/>
      <c r="E270" s="43"/>
      <c r="F270" s="43"/>
      <c r="G270" s="43"/>
      <c r="H270" s="43"/>
      <c r="I270" s="43"/>
      <c r="J270" s="43"/>
      <c r="K270" s="43"/>
      <c r="L270" s="43"/>
      <c r="M270" s="43"/>
      <c r="N270" s="43"/>
      <c r="O270" s="43"/>
      <c r="P270" s="43"/>
      <c r="Q270" s="43"/>
      <c r="R270" s="43"/>
      <c r="S270" s="43"/>
      <c r="T270" s="43"/>
      <c r="U270" s="43"/>
    </row>
    <row r="271" spans="2:21" ht="15" customHeight="1">
      <c r="B271" s="43"/>
      <c r="C271" s="43"/>
      <c r="D271" s="43"/>
      <c r="E271" s="43"/>
      <c r="F271" s="43"/>
      <c r="G271" s="43"/>
      <c r="H271" s="43"/>
      <c r="I271" s="43"/>
      <c r="J271" s="43"/>
      <c r="K271" s="43"/>
      <c r="L271" s="43"/>
      <c r="M271" s="43"/>
      <c r="N271" s="43"/>
      <c r="O271" s="43"/>
      <c r="P271" s="43"/>
      <c r="Q271" s="43"/>
      <c r="R271" s="43"/>
      <c r="S271" s="43"/>
      <c r="T271" s="43"/>
      <c r="U271" s="43"/>
    </row>
    <row r="272" spans="2:21" ht="15" customHeight="1">
      <c r="B272" s="43"/>
      <c r="C272" s="43"/>
      <c r="D272" s="43"/>
      <c r="E272" s="43"/>
      <c r="F272" s="43"/>
      <c r="G272" s="43"/>
      <c r="H272" s="43"/>
      <c r="I272" s="43"/>
      <c r="J272" s="43"/>
      <c r="K272" s="43"/>
      <c r="L272" s="43"/>
      <c r="M272" s="43"/>
      <c r="N272" s="43"/>
      <c r="O272" s="43"/>
      <c r="P272" s="43"/>
      <c r="Q272" s="43"/>
      <c r="R272" s="43"/>
      <c r="S272" s="43"/>
      <c r="T272" s="43"/>
      <c r="U272" s="43"/>
    </row>
    <row r="273" spans="2:21" ht="15" customHeight="1">
      <c r="B273" s="43"/>
      <c r="C273" s="43"/>
      <c r="D273" s="43"/>
      <c r="E273" s="43"/>
      <c r="F273" s="43"/>
      <c r="G273" s="43"/>
      <c r="H273" s="43"/>
      <c r="I273" s="43"/>
      <c r="J273" s="43"/>
      <c r="K273" s="43"/>
      <c r="L273" s="43"/>
      <c r="M273" s="43"/>
      <c r="N273" s="43"/>
      <c r="O273" s="43"/>
      <c r="P273" s="43"/>
      <c r="Q273" s="43"/>
      <c r="R273" s="43"/>
      <c r="S273" s="43"/>
      <c r="T273" s="43"/>
      <c r="U273" s="43"/>
    </row>
  </sheetData>
  <autoFilter ref="A1:H117" xr:uid="{00000000-0009-0000-0000-000002000000}"/>
  <dataValidations count="1">
    <dataValidation type="list" allowBlank="1" showErrorMessage="1" sqref="D2:D136 D138:D140 D142:D149" xr:uid="{00000000-0002-0000-0200-000000000000}">
      <formula1>#REF!</formula1>
    </dataValidation>
  </dataValidations>
  <hyperlinks>
    <hyperlink ref="A2" r:id="rId1" location="/proposicao/9996/consultar?buscar=true" xr:uid="{00000000-0004-0000-0200-000000000000}"/>
    <hyperlink ref="A3" r:id="rId2" location="/proposicao/10006/consultar?buscar=true" xr:uid="{00000000-0004-0000-0200-000001000000}"/>
    <hyperlink ref="A4" r:id="rId3" location="/proposicao/9986/consultar?buscar=true" xr:uid="{00000000-0004-0000-0200-000002000000}"/>
    <hyperlink ref="A5" r:id="rId4" location="/proposicao/9989/consultar?buscar=true" xr:uid="{00000000-0004-0000-0200-000003000000}"/>
    <hyperlink ref="A6" r:id="rId5" location="/proposicao/10002/consultar?buscar=true" xr:uid="{00000000-0004-0000-0200-000004000000}"/>
    <hyperlink ref="A7" r:id="rId6" location="/proposicao/9991/consultar?buscar=true" xr:uid="{00000000-0004-0000-0200-000005000000}"/>
    <hyperlink ref="A8" r:id="rId7" location="/proposicao/9981/consultar?buscar=true" xr:uid="{00000000-0004-0000-0200-000006000000}"/>
    <hyperlink ref="A9" r:id="rId8" location="/proposicao/9984/consultar?buscar=true" xr:uid="{00000000-0004-0000-0200-000007000000}"/>
    <hyperlink ref="A10" r:id="rId9" location="/proposicao/9985/consultar?buscar=true" xr:uid="{00000000-0004-0000-0200-000008000000}"/>
    <hyperlink ref="A11" r:id="rId10" location="/proposicao/10003/consultar?buscar=true" xr:uid="{00000000-0004-0000-0200-000009000000}"/>
    <hyperlink ref="A12" r:id="rId11" location="/proposicao/10000/consultar?buscar=true" xr:uid="{00000000-0004-0000-0200-00000A000000}"/>
    <hyperlink ref="A13" r:id="rId12" location="/proposicao/9998/consultar?buscar=true" xr:uid="{00000000-0004-0000-0200-00000B000000}"/>
    <hyperlink ref="A14" r:id="rId13" location="/proposicao/10064/consultar?buscar=true" xr:uid="{00000000-0004-0000-0200-00000C000000}"/>
    <hyperlink ref="A15" r:id="rId14" location="/proposicao/10056/consultar?buscar=true" xr:uid="{00000000-0004-0000-0200-00000D000000}"/>
    <hyperlink ref="A16" r:id="rId15" location="/proposicao/10037/consultar?buscar=true" xr:uid="{00000000-0004-0000-0200-00000E000000}"/>
    <hyperlink ref="A17" r:id="rId16" location="/proposicao/10052/consultar?buscar=true" xr:uid="{00000000-0004-0000-0200-00000F000000}"/>
    <hyperlink ref="A18" r:id="rId17" location="/proposicao/10004/consultar?buscar=true" xr:uid="{00000000-0004-0000-0200-000010000000}"/>
    <hyperlink ref="A19" r:id="rId18" location="/proposicao/10054/consultar?buscar=true" xr:uid="{00000000-0004-0000-0200-000011000000}"/>
    <hyperlink ref="A20" r:id="rId19" location="/proposicao/10044/consultar?buscar=true" xr:uid="{00000000-0004-0000-0200-000012000000}"/>
    <hyperlink ref="A21" r:id="rId20" location="/proposicao/10040/consultar?buscar=true" xr:uid="{00000000-0004-0000-0200-000013000000}"/>
    <hyperlink ref="A22" r:id="rId21" location="/proposicao/10176/consultar?buscar=true" xr:uid="{00000000-0004-0000-0200-000014000000}"/>
    <hyperlink ref="A23" r:id="rId22" location="/proposicao/10013/consultar?buscar=true" xr:uid="{00000000-0004-0000-0200-000015000000}"/>
    <hyperlink ref="A24" r:id="rId23" location="/proposicao/10034/consultar?buscar=true" xr:uid="{00000000-0004-0000-0200-000016000000}"/>
    <hyperlink ref="A25" r:id="rId24" location="/proposicao/10035/consultar?buscar=true" xr:uid="{00000000-0004-0000-0200-000017000000}"/>
    <hyperlink ref="A26" r:id="rId25" location="/proposicao/10029/consultar?buscar=true" xr:uid="{00000000-0004-0000-0200-000018000000}"/>
    <hyperlink ref="A27" r:id="rId26" location="/proposicao/9999/consultar?buscar=true" xr:uid="{00000000-0004-0000-0200-000019000000}"/>
    <hyperlink ref="A28" r:id="rId27" location="/proposicao/10055/consultar?buscar=true" xr:uid="{00000000-0004-0000-0200-00001A000000}"/>
    <hyperlink ref="A29" r:id="rId28" location="/proposicao/10016/consultar?buscar=true" xr:uid="{00000000-0004-0000-0200-00001B000000}"/>
    <hyperlink ref="A30" r:id="rId29" location="/proposicao/10208/consultar?buscar=true" xr:uid="{00000000-0004-0000-0200-00001C000000}"/>
    <hyperlink ref="A31" r:id="rId30" location="/proposicao/10134/consultar?buscar=true" xr:uid="{00000000-0004-0000-0200-00001D000000}"/>
    <hyperlink ref="A32" r:id="rId31" location="/proposicao/10199/consultar?buscar=true" xr:uid="{00000000-0004-0000-0200-00001E000000}"/>
    <hyperlink ref="A33" r:id="rId32" location="/proposicao/10223/consultar?buscar=true" xr:uid="{00000000-0004-0000-0200-00001F000000}"/>
    <hyperlink ref="A34" r:id="rId33" location="/proposicao/10198/consultar?buscar=true" xr:uid="{00000000-0004-0000-0200-000020000000}"/>
    <hyperlink ref="A35" r:id="rId34" location="/proposicao/10200/consultar?buscar=true" xr:uid="{00000000-0004-0000-0200-000021000000}"/>
    <hyperlink ref="A36" r:id="rId35" location="/proposicao/10206/consultar?buscar=true" xr:uid="{00000000-0004-0000-0200-000022000000}"/>
    <hyperlink ref="A37" r:id="rId36" location="/proposicao/10069/consultar?buscar=true" xr:uid="{00000000-0004-0000-0200-000023000000}"/>
    <hyperlink ref="A38" r:id="rId37" location="/proposicao/10001/consultar?buscar=true" xr:uid="{00000000-0004-0000-0200-000024000000}"/>
    <hyperlink ref="A39" r:id="rId38" location="/proposicao/9997/consultar?buscar=true" xr:uid="{00000000-0004-0000-0200-000025000000}"/>
    <hyperlink ref="A40" r:id="rId39" location="/proposicao/10306/consultar?buscar=true" xr:uid="{00000000-0004-0000-0200-000026000000}"/>
    <hyperlink ref="A41" r:id="rId40" location="/proposicao/10235/consultar?buscar=true" xr:uid="{00000000-0004-0000-0200-000027000000}"/>
    <hyperlink ref="A42" r:id="rId41" location="/proposicao/10036/consultar?buscar=true" xr:uid="{00000000-0004-0000-0200-000028000000}"/>
    <hyperlink ref="A43" r:id="rId42" location="/proposicao/10068/consultar?buscar=true" xr:uid="{00000000-0004-0000-0200-000029000000}"/>
    <hyperlink ref="A44" r:id="rId43" location="/proposicao/10065/consultar?buscar=true" xr:uid="{00000000-0004-0000-0200-00002A000000}"/>
    <hyperlink ref="A45" r:id="rId44" location="/proposicao/10202/consultar?buscar=true" xr:uid="{00000000-0004-0000-0200-00002B000000}"/>
    <hyperlink ref="A46" r:id="rId45" location="/proposicao/10074/consultar?buscar=true" xr:uid="{00000000-0004-0000-0200-00002C000000}"/>
    <hyperlink ref="A47" r:id="rId46" location="/proposicao/10063/consultar?buscar=true" xr:uid="{00000000-0004-0000-0200-00002D000000}"/>
    <hyperlink ref="A48" r:id="rId47" location="/proposicao/10155/consultar?buscar=true" xr:uid="{00000000-0004-0000-0200-00002E000000}"/>
    <hyperlink ref="A49" r:id="rId48" location="/proposicao/10075/consultar?buscar=true" xr:uid="{00000000-0004-0000-0200-00002F000000}"/>
    <hyperlink ref="A50" r:id="rId49" location="/proposicao/10247/consultar?buscar=true" xr:uid="{00000000-0004-0000-0200-000030000000}"/>
    <hyperlink ref="A51" r:id="rId50" location="/proposicao/9995/consultar?buscar=true" xr:uid="{00000000-0004-0000-0200-000031000000}"/>
    <hyperlink ref="A52" r:id="rId51" location="/proposicao/10315/consultar?buscar=true" xr:uid="{00000000-0004-0000-0200-000032000000}"/>
    <hyperlink ref="A53" r:id="rId52" location="/proposicao/10222/consultar?buscar=true" xr:uid="{00000000-0004-0000-0200-000033000000}"/>
    <hyperlink ref="A54" r:id="rId53" location="/proposicao/10219/consultar?buscar=true" xr:uid="{00000000-0004-0000-0200-000034000000}"/>
    <hyperlink ref="A55" r:id="rId54" location="/proposicao/10060/consultar?buscar=true" xr:uid="{00000000-0004-0000-0200-000035000000}"/>
    <hyperlink ref="A56" r:id="rId55" location="/proposicao/10030/consultar?buscar=true" xr:uid="{00000000-0004-0000-0200-000036000000}"/>
    <hyperlink ref="A57" r:id="rId56" location="/proposicao/10038/consultar?buscar=true" xr:uid="{00000000-0004-0000-0200-000037000000}"/>
    <hyperlink ref="A58" r:id="rId57" location="/proposicao/10031/consultar?buscar=true" xr:uid="{00000000-0004-0000-0200-000038000000}"/>
    <hyperlink ref="A59" r:id="rId58" location="/proposicao/10154/consultar?buscar=true" xr:uid="{00000000-0004-0000-0200-000039000000}"/>
    <hyperlink ref="A60" r:id="rId59" location="/proposicao/10316/consultar?buscar=true" xr:uid="{00000000-0004-0000-0200-00003A000000}"/>
    <hyperlink ref="A61" r:id="rId60" location="/proposicao/10288/consultar?buscar=true" xr:uid="{00000000-0004-0000-0200-00003B000000}"/>
    <hyperlink ref="A62" r:id="rId61" location="/proposicao/10464/consultar?buscar=true" xr:uid="{00000000-0004-0000-0200-00003C000000}"/>
    <hyperlink ref="A63" r:id="rId62" location="/proposicao/10221/consultar?buscar=true" xr:uid="{00000000-0004-0000-0200-00003D000000}"/>
    <hyperlink ref="A64" r:id="rId63" location="/proposicao/9983/consultar?buscar=true" xr:uid="{00000000-0004-0000-0200-00003E000000}"/>
    <hyperlink ref="A65" r:id="rId64" location="/proposicao/10603/consultar?buscar=true" xr:uid="{00000000-0004-0000-0200-00003F000000}"/>
    <hyperlink ref="A66" r:id="rId65" location="/proposicao/10694/consultar?buscar=true" xr:uid="{00000000-0004-0000-0200-000040000000}"/>
    <hyperlink ref="A67" r:id="rId66" location="/proposicao/10840/consultar?buscar=true" xr:uid="{00000000-0004-0000-0200-000041000000}"/>
    <hyperlink ref="A68" r:id="rId67" location="/proposicao/10938/consultar?buscar=true" xr:uid="{00000000-0004-0000-0200-000042000000}"/>
    <hyperlink ref="A69" r:id="rId68" location="/proposicao/10963/consultar?buscar=true" xr:uid="{00000000-0004-0000-0200-000043000000}"/>
    <hyperlink ref="A70" r:id="rId69" location="/proposicao/10882/consultar?buscar=true" xr:uid="{00000000-0004-0000-0200-000044000000}"/>
    <hyperlink ref="A71" r:id="rId70" location="/proposicao/11053/consultar?buscar=true" xr:uid="{00000000-0004-0000-0200-000045000000}"/>
    <hyperlink ref="A72" r:id="rId71" location="/proposicao/11057/consultar?buscar=true" xr:uid="{00000000-0004-0000-0200-000046000000}"/>
    <hyperlink ref="A73" r:id="rId72" location="/proposicao/10688/consultar?buscar=true" xr:uid="{00000000-0004-0000-0200-000047000000}"/>
    <hyperlink ref="A74" r:id="rId73" location="/proposicao/10542/consultar?buscar=true" xr:uid="{00000000-0004-0000-0200-000048000000}"/>
    <hyperlink ref="A75" r:id="rId74" location="/proposicao/11152/consultar?buscar=true" xr:uid="{00000000-0004-0000-0200-000049000000}"/>
    <hyperlink ref="A76" r:id="rId75" location="/proposicao/10552/consultar?buscar=true" xr:uid="{00000000-0004-0000-0200-00004A000000}"/>
    <hyperlink ref="A77" r:id="rId76" location="/proposicao/10214/consultar?buscar=true" xr:uid="{00000000-0004-0000-0200-00004B000000}"/>
    <hyperlink ref="A78" r:id="rId77" location="/proposicao/10931/consultar?buscar=true" xr:uid="{00000000-0004-0000-0200-00004C000000}"/>
    <hyperlink ref="A79" r:id="rId78" location="/proposicao/11262/consultar?buscar=true" xr:uid="{00000000-0004-0000-0200-00004D000000}"/>
    <hyperlink ref="A80" r:id="rId79" location="/proposicao/10545/consultar?buscar=true" xr:uid="{00000000-0004-0000-0200-00004E000000}"/>
    <hyperlink ref="A81" r:id="rId80" location="/proposicao/11088/consultar?buscar=true" xr:uid="{00000000-0004-0000-0200-00004F000000}"/>
    <hyperlink ref="A82" r:id="rId81" location="/proposicao/10873/consultar?buscar=true" xr:uid="{00000000-0004-0000-0200-000050000000}"/>
    <hyperlink ref="A83" r:id="rId82" location="/proposicao/11953/consultar?buscar=true" xr:uid="{00000000-0004-0000-0200-000051000000}"/>
    <hyperlink ref="A84" r:id="rId83" location="/proposicao/10375/consultar?buscar=true" xr:uid="{00000000-0004-0000-0200-000052000000}"/>
    <hyperlink ref="A85" r:id="rId84" location="/proposicao/12157/consultar?buscar=true" xr:uid="{00000000-0004-0000-0200-000053000000}"/>
    <hyperlink ref="A86" r:id="rId85" location="/proposicao/12065/consultar?buscar=true" xr:uid="{00000000-0004-0000-0200-000054000000}"/>
    <hyperlink ref="A87" r:id="rId86" location="/proposicao/10766/consultar?buscar=true" xr:uid="{00000000-0004-0000-0200-000055000000}"/>
    <hyperlink ref="A88" r:id="rId87" location="/proposicao/12243/consultar?buscar=true" xr:uid="{00000000-0004-0000-0200-000056000000}"/>
    <hyperlink ref="A89" r:id="rId88" location="/proposicao/11788/consultar?buscar=true" xr:uid="{00000000-0004-0000-0200-000057000000}"/>
    <hyperlink ref="A90" r:id="rId89" location="/proposicao/12523/consultar?buscar=true" xr:uid="{00000000-0004-0000-0200-000058000000}"/>
    <hyperlink ref="A91" r:id="rId90" location="/proposicao/12651/consultar?buscar=true" xr:uid="{00000000-0004-0000-0200-000059000000}"/>
    <hyperlink ref="A92" r:id="rId91" location="/proposicao/12511/consultar?buscar=true" xr:uid="{00000000-0004-0000-0200-00005A000000}"/>
    <hyperlink ref="A93" r:id="rId92" location="/proposicao/13175/consultar?buscar=true" xr:uid="{00000000-0004-0000-0200-00005B000000}"/>
    <hyperlink ref="A94" r:id="rId93" location="/proposicao/13265/consultar?buscar=true" xr:uid="{00000000-0004-0000-0200-00005C000000}"/>
    <hyperlink ref="A95" r:id="rId94" location="/proposicao/13315/consultar?buscar=true" xr:uid="{00000000-0004-0000-0200-00005D000000}"/>
    <hyperlink ref="A96" r:id="rId95" location="/proposicao/13322/consultar?buscar=true" xr:uid="{00000000-0004-0000-0200-00005E000000}"/>
    <hyperlink ref="A97" r:id="rId96" location="/proposicao/13482/consultar?buscar=true" xr:uid="{00000000-0004-0000-0200-00005F000000}"/>
    <hyperlink ref="A98" r:id="rId97" location="/proposicao/13219/consultar?buscar=true" xr:uid="{00000000-0004-0000-0200-000060000000}"/>
    <hyperlink ref="A99" r:id="rId98" location="/proposicao/13323/consultar?buscar=true" xr:uid="{00000000-0004-0000-0200-000061000000}"/>
    <hyperlink ref="A100" r:id="rId99" location="/proposicao/13602/consultar?buscar=true" xr:uid="{00000000-0004-0000-0200-000062000000}"/>
    <hyperlink ref="A101" r:id="rId100" location="/proposicao/13676/consultar?buscar=true" xr:uid="{00000000-0004-0000-0200-000063000000}"/>
    <hyperlink ref="A102" r:id="rId101" location="/proposicao/13712/consultar?buscar=true" xr:uid="{00000000-0004-0000-0200-000064000000}"/>
    <hyperlink ref="A103" r:id="rId102" location="/proposicao/13541/consultar?buscar=true" xr:uid="{00000000-0004-0000-0200-000065000000}"/>
    <hyperlink ref="A104" r:id="rId103" location="/proposicao/13655/consultar?buscar=true" xr:uid="{00000000-0004-0000-0200-000066000000}"/>
    <hyperlink ref="A105" r:id="rId104" location="/proposicao/14048/consultar?buscar=true" xr:uid="{00000000-0004-0000-0200-000067000000}"/>
    <hyperlink ref="A106" r:id="rId105" location="/proposicao/14083/consultar?buscar=true" xr:uid="{00000000-0004-0000-0200-000068000000}"/>
    <hyperlink ref="A107" r:id="rId106" location="/proposicao/13919/consultar?buscar=true" xr:uid="{00000000-0004-0000-0200-000069000000}"/>
    <hyperlink ref="A108" r:id="rId107" location="/proposicao/14151/consultar?buscar=true" xr:uid="{00000000-0004-0000-0200-00006A000000}"/>
    <hyperlink ref="A109" r:id="rId108" location="/proposicao/12239/consultar?buscar=true" xr:uid="{00000000-0004-0000-0200-00006B000000}"/>
    <hyperlink ref="A110" r:id="rId109" location="/proposicao/14231/consultar?buscar=true" xr:uid="{00000000-0004-0000-0200-00006C000000}"/>
    <hyperlink ref="A111" r:id="rId110" location="/proposicao/14451/consultar?buscar=true" xr:uid="{00000000-0004-0000-0200-00006D000000}"/>
    <hyperlink ref="A112" r:id="rId111" location="/proposicao/14428/consultar?buscar=true" xr:uid="{00000000-0004-0000-0200-00006E000000}"/>
    <hyperlink ref="A113" r:id="rId112" location="/proposicao/14586/consultar?buscar=true" xr:uid="{00000000-0004-0000-0200-00006F000000}"/>
    <hyperlink ref="A114" r:id="rId113" location="/proposicao/14622/consultar?buscar=true" xr:uid="{00000000-0004-0000-0200-000070000000}"/>
    <hyperlink ref="A116" r:id="rId114" location="/proposicao/14926/consultar?buscar=true" xr:uid="{00000000-0004-0000-0200-000071000000}"/>
    <hyperlink ref="A117" r:id="rId115" location="/proposicao/15476/consultar?buscar=true" xr:uid="{00000000-0004-0000-0200-000072000000}"/>
    <hyperlink ref="A118" r:id="rId116" location="/proposicao/14220/consultar?buscar=true" xr:uid="{00000000-0004-0000-0200-000073000000}"/>
    <hyperlink ref="A119" r:id="rId117" location="/proposicao/15976/consultar?buscar=true" xr:uid="{00000000-0004-0000-0200-000074000000}"/>
    <hyperlink ref="A120" r:id="rId118" location="/proposicao/15956/consultar?buscar=true" xr:uid="{00000000-0004-0000-0200-000075000000}"/>
    <hyperlink ref="A121" r:id="rId119" location="/proposicao/15683/consultar?buscar=true" xr:uid="{00000000-0004-0000-0200-000076000000}"/>
    <hyperlink ref="A122" r:id="rId120" location="/proposicao/16144/consultar?buscar=true" xr:uid="{00000000-0004-0000-0200-000077000000}"/>
    <hyperlink ref="A123" r:id="rId121" location="/proposicao/16307/consultar?buscar=true" xr:uid="{00000000-0004-0000-0200-000078000000}"/>
    <hyperlink ref="A124" r:id="rId122" location="/proposicao/16458/consultar?buscar=true" xr:uid="{00000000-0004-0000-0200-000079000000}"/>
    <hyperlink ref="A125" r:id="rId123" location="/proposicao/16460/consultar?buscar=true" xr:uid="{00000000-0004-0000-0200-00007A000000}"/>
    <hyperlink ref="A126" r:id="rId124" location="/proposicao/16737/consultar?buscar=true" xr:uid="{00000000-0004-0000-0200-00007B000000}"/>
    <hyperlink ref="A127" r:id="rId125" location="/proposicao/16749/consultar?buscar=true" xr:uid="{00000000-0004-0000-0200-00007C000000}"/>
    <hyperlink ref="A128" r:id="rId126" location="/proposicao/16873/consultar?buscar=true" xr:uid="{00000000-0004-0000-0200-00007D000000}"/>
    <hyperlink ref="A129" r:id="rId127" location="/proposicao/16904/consultar?buscar=true" xr:uid="{00000000-0004-0000-0200-00007E000000}"/>
    <hyperlink ref="A130" r:id="rId128" location="/proposicao/17247/consultar?buscar=true" xr:uid="{00000000-0004-0000-0200-00007F000000}"/>
    <hyperlink ref="A131" r:id="rId129" location="/proposicao/16741/consultar?buscar=true" xr:uid="{00000000-0004-0000-0200-000080000000}"/>
    <hyperlink ref="A132" r:id="rId130" location="/proposicao/17887/consultar?buscar=true" xr:uid="{00000000-0004-0000-0200-000081000000}"/>
    <hyperlink ref="A133" r:id="rId131" location="/proposicao/17384/consultar?buscar=true" xr:uid="{00000000-0004-0000-0200-000082000000}"/>
    <hyperlink ref="A115" r:id="rId132" location="/proposicao/14155/consultar?buscar=true" xr:uid="{00000000-0004-0000-0200-000083000000}"/>
    <hyperlink ref="A134" r:id="rId133" location="/proposicao/18941/consultar?buscar=true" xr:uid="{00000000-0004-0000-0200-000084000000}"/>
    <hyperlink ref="A135" r:id="rId134" location="/proposicao/19559/consultar?buscar=true" xr:uid="{00000000-0004-0000-0200-000085000000}"/>
    <hyperlink ref="A136" r:id="rId135" location="/proposicao/19306/consultar?buscar=true" display="1341/2024" xr:uid="{00000000-0004-0000-0200-000086000000}"/>
    <hyperlink ref="A137" r:id="rId136" location="/proposicao/19766/consultar?buscar=true" display="1341/2024" xr:uid="{00000000-0004-0000-0200-000087000000}"/>
    <hyperlink ref="A138" r:id="rId137" location="/proposicao/19927/consultar?buscar=true" display="1349/2024" xr:uid="{00000000-0004-0000-0200-000088000000}"/>
    <hyperlink ref="A140" r:id="rId138" location="/proposicao/17921/consultar?buscar=true" xr:uid="{00000000-0004-0000-0200-000089000000}"/>
    <hyperlink ref="A139" r:id="rId139" location="/proposicao/19990/consultar?buscar=true" xr:uid="{00000000-0004-0000-0200-00008A000000}"/>
    <hyperlink ref="A141" r:id="rId140" location="/proposicao/21596/consultar?buscar=true" xr:uid="{C2C01C07-544F-4CAE-9DDD-8F3E2EC8A0BA}"/>
    <hyperlink ref="A142" r:id="rId141" location="/proposicao/21792/consultar?buscar=true" xr:uid="{8EE538EF-B566-4B27-8FCC-11BC4FA02B7F}"/>
    <hyperlink ref="A143" r:id="rId142" location="/proposicao/21844/consultar?buscar=true" xr:uid="{96C58C1B-7F9E-4477-879F-4B0F307CF24F}"/>
    <hyperlink ref="A144" r:id="rId143" location="/proposicao/150309/consultar?buscar=true" xr:uid="{F714A347-9D8E-4BB8-BBE3-A694F4F37F93}"/>
    <hyperlink ref="A145" r:id="rId144" xr:uid="{A77792FB-620C-491F-B3B0-2FCC2DCA7F6E}"/>
    <hyperlink ref="A146" r:id="rId145" xr:uid="{08B266EC-19BB-415B-961E-43DE983136F4}"/>
    <hyperlink ref="A147" r:id="rId146" xr:uid="{692FA74F-3B10-4683-9E7B-3994AC2B75F1}"/>
    <hyperlink ref="A148" r:id="rId147" location="/proposicao/151202/consultar?buscar=true" display="/2025" xr:uid="{9411487C-FDD2-44C8-8EA9-2B2F028E8EFF}"/>
    <hyperlink ref="A149" r:id="rId148" location="/proposicao/151768/consultar?buscar=true" xr:uid="{4FFE86D5-0048-4120-BAEE-8BA9F064A829}"/>
  </hyperlinks>
  <pageMargins left="0.511811024" right="0.511811024" top="0.78740157499999996" bottom="0.78740157499999996" header="0" footer="0"/>
  <pageSetup orientation="landscape" r:id="rId14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sheetPr>
  <dimension ref="A1:G1286"/>
  <sheetViews>
    <sheetView showGridLines="0" topLeftCell="A1214" zoomScale="85" zoomScaleNormal="85" workbookViewId="0">
      <selection activeCell="A1224" sqref="A1224"/>
    </sheetView>
  </sheetViews>
  <sheetFormatPr defaultColWidth="14.42578125" defaultRowHeight="15" customHeight="1"/>
  <cols>
    <col min="1" max="1" width="13.7109375" style="16" customWidth="1"/>
    <col min="2" max="2" width="100" customWidth="1"/>
    <col min="3" max="3" width="64.5703125" customWidth="1"/>
    <col min="4" max="4" width="26.140625" customWidth="1"/>
    <col min="5" max="6" width="34.85546875" customWidth="1"/>
    <col min="7" max="7" width="41.140625" customWidth="1"/>
  </cols>
  <sheetData>
    <row r="1" spans="1:7">
      <c r="A1" s="20" t="s">
        <v>654</v>
      </c>
      <c r="B1" s="21" t="s">
        <v>1</v>
      </c>
      <c r="C1" s="21" t="s">
        <v>655</v>
      </c>
      <c r="D1" s="21" t="s">
        <v>656</v>
      </c>
      <c r="E1" s="21" t="s">
        <v>5</v>
      </c>
      <c r="F1" s="21" t="s">
        <v>6</v>
      </c>
      <c r="G1" s="21" t="s">
        <v>7</v>
      </c>
    </row>
    <row r="2" spans="1:7">
      <c r="A2" s="7" t="s">
        <v>8</v>
      </c>
      <c r="B2" s="51" t="s">
        <v>9</v>
      </c>
      <c r="C2" s="51" t="str">
        <f>VLOOKUP(A2,'Requerimentos 9ª Leg. 2023-2026'!A:C,3,)</f>
        <v>I - Apoiar e defender os ideais do segmento da tecnologia da informação no âmbito do Distrito Federal; II - Promover a integração harmoniosa entre a Câmara Legislativa do Distrito Federal e os setores institucionais públicos e privados da tecnologia da informação; III - Acompanhar o processo legislativo na Câmara Legislativa do Distrito Federal, em especial quanto aos aspectos de interesse da tecnologia da informação; IV - Subsidiar, com informações fidedignas e oportunas, as iniciativas legislativas de interesse da tecnologia da informação; V - Atender as demandas políticas da tecnologia da informação no Distrito Federal; e VI - Acompanhar os assuntos de interesse no Executivo e no Judiciário, visando apoiar, politicamente, as posições do segmento</v>
      </c>
      <c r="D2" s="46" t="s">
        <v>12</v>
      </c>
      <c r="E2" s="46" t="s">
        <v>657</v>
      </c>
      <c r="F2" s="46" t="str">
        <f ca="1">VLOOKUP(A2,'Requerimentos 9ª Leg. 2023-2026'!A:G,7,)</f>
        <v>Roosevelt Vilela</v>
      </c>
      <c r="G2" s="46" t="str">
        <f t="shared" ref="G2:G256" si="0">IF(ISNUMBER(SEARCH("2023",A2))," Nona Legislatura (2023-2026)","")</f>
        <v xml:space="preserve"> Nona Legislatura (2023-2026)</v>
      </c>
    </row>
    <row r="3" spans="1:7">
      <c r="A3" s="8" t="s">
        <v>8</v>
      </c>
      <c r="B3" s="50" t="s">
        <v>9</v>
      </c>
      <c r="C3" s="50" t="str">
        <f>VLOOKUP(A3,'Requerimentos 9ª Leg. 2023-2026'!A:C,3,)</f>
        <v>I - Apoiar e defender os ideais do segmento da tecnologia da informação no âmbito do Distrito Federal; II - Promover a integração harmoniosa entre a Câmara Legislativa do Distrito Federal e os setores institucionais públicos e privados da tecnologia da informação; III - Acompanhar o processo legislativo na Câmara Legislativa do Distrito Federal, em especial quanto aos aspectos de interesse da tecnologia da informação; IV - Subsidiar, com informações fidedignas e oportunas, as iniciativas legislativas de interesse da tecnologia da informação; V - Atender as demandas políticas da tecnologia da informação no Distrito Federal; e VI - Acompanhar os assuntos de interesse no Executivo e no Judiciário, visando apoiar, politicamente, as posições do segmento</v>
      </c>
      <c r="D3" s="49" t="s">
        <v>12</v>
      </c>
      <c r="E3" s="49" t="s">
        <v>40</v>
      </c>
      <c r="F3" s="49" t="str">
        <f ca="1">VLOOKUP(A3,'Requerimentos 9ª Leg. 2023-2026'!A:G,7,)</f>
        <v>Roosevelt Vilela</v>
      </c>
      <c r="G3" s="49" t="str">
        <f t="shared" si="0"/>
        <v xml:space="preserve"> Nona Legislatura (2023-2026)</v>
      </c>
    </row>
    <row r="4" spans="1:7">
      <c r="A4" s="7" t="s">
        <v>8</v>
      </c>
      <c r="B4" s="51" t="s">
        <v>9</v>
      </c>
      <c r="C4" s="51" t="str">
        <f>VLOOKUP(A4,'Requerimentos 9ª Leg. 2023-2026'!A:C,3,)</f>
        <v>I - Apoiar e defender os ideais do segmento da tecnologia da informação no âmbito do Distrito Federal; II - Promover a integração harmoniosa entre a Câmara Legislativa do Distrito Federal e os setores institucionais públicos e privados da tecnologia da informação; III - Acompanhar o processo legislativo na Câmara Legislativa do Distrito Federal, em especial quanto aos aspectos de interesse da tecnologia da informação; IV - Subsidiar, com informações fidedignas e oportunas, as iniciativas legislativas de interesse da tecnologia da informação; V - Atender as demandas políticas da tecnologia da informação no Distrito Federal; e VI - Acompanhar os assuntos de interesse no Executivo e no Judiciário, visando apoiar, politicamente, as posições do segmento</v>
      </c>
      <c r="D4" s="46" t="s">
        <v>12</v>
      </c>
      <c r="E4" s="46" t="s">
        <v>119</v>
      </c>
      <c r="F4" s="46" t="str">
        <f ca="1">VLOOKUP(A4,'Requerimentos 9ª Leg. 2023-2026'!A:G,7,)</f>
        <v>Roosevelt Vilela</v>
      </c>
      <c r="G4" s="46" t="str">
        <f t="shared" si="0"/>
        <v xml:space="preserve"> Nona Legislatura (2023-2026)</v>
      </c>
    </row>
    <row r="5" spans="1:7">
      <c r="A5" s="8" t="s">
        <v>8</v>
      </c>
      <c r="B5" s="50" t="s">
        <v>9</v>
      </c>
      <c r="C5" s="50" t="str">
        <f>VLOOKUP(A5,'Requerimentos 9ª Leg. 2023-2026'!A:C,3,)</f>
        <v>I - Apoiar e defender os ideais do segmento da tecnologia da informação no âmbito do Distrito Federal; II - Promover a integração harmoniosa entre a Câmara Legislativa do Distrito Federal e os setores institucionais públicos e privados da tecnologia da informação; III - Acompanhar o processo legislativo na Câmara Legislativa do Distrito Federal, em especial quanto aos aspectos de interesse da tecnologia da informação; IV - Subsidiar, com informações fidedignas e oportunas, as iniciativas legislativas de interesse da tecnologia da informação; V - Atender as demandas políticas da tecnologia da informação no Distrito Federal; e VI - Acompanhar os assuntos de interesse no Executivo e no Judiciário, visando apoiar, politicamente, as posições do segmento</v>
      </c>
      <c r="D5" s="49" t="s">
        <v>12</v>
      </c>
      <c r="E5" s="49" t="s">
        <v>108</v>
      </c>
      <c r="F5" s="49" t="str">
        <f ca="1">VLOOKUP(A5,'Requerimentos 9ª Leg. 2023-2026'!A:G,7,)</f>
        <v>Roosevelt Vilela</v>
      </c>
      <c r="G5" s="49" t="str">
        <f t="shared" si="0"/>
        <v xml:space="preserve"> Nona Legislatura (2023-2026)</v>
      </c>
    </row>
    <row r="6" spans="1:7">
      <c r="A6" s="7" t="s">
        <v>8</v>
      </c>
      <c r="B6" s="51" t="s">
        <v>9</v>
      </c>
      <c r="C6" s="51" t="str">
        <f>VLOOKUP(A6,'Requerimentos 9ª Leg. 2023-2026'!A:C,3,)</f>
        <v>I - Apoiar e defender os ideais do segmento da tecnologia da informação no âmbito do Distrito Federal; II - Promover a integração harmoniosa entre a Câmara Legislativa do Distrito Federal e os setores institucionais públicos e privados da tecnologia da informação; III - Acompanhar o processo legislativo na Câmara Legislativa do Distrito Federal, em especial quanto aos aspectos de interesse da tecnologia da informação; IV - Subsidiar, com informações fidedignas e oportunas, as iniciativas legislativas de interesse da tecnologia da informação; V - Atender as demandas políticas da tecnologia da informação no Distrito Federal; e VI - Acompanhar os assuntos de interesse no Executivo e no Judiciário, visando apoiar, politicamente, as posições do segmento</v>
      </c>
      <c r="D6" s="46" t="s">
        <v>12</v>
      </c>
      <c r="E6" s="46" t="s">
        <v>658</v>
      </c>
      <c r="F6" s="46" t="str">
        <f ca="1">VLOOKUP(A6,'Requerimentos 9ª Leg. 2023-2026'!A:G,7,)</f>
        <v>Roosevelt Vilela</v>
      </c>
      <c r="G6" s="46" t="str">
        <f t="shared" si="0"/>
        <v xml:space="preserve"> Nona Legislatura (2023-2026)</v>
      </c>
    </row>
    <row r="7" spans="1:7">
      <c r="A7" s="8" t="s">
        <v>8</v>
      </c>
      <c r="B7" s="50" t="s">
        <v>9</v>
      </c>
      <c r="C7" s="50" t="str">
        <f>VLOOKUP(A7,'Requerimentos 9ª Leg. 2023-2026'!A:C,3,)</f>
        <v>I - Apoiar e defender os ideais do segmento da tecnologia da informação no âmbito do Distrito Federal; II - Promover a integração harmoniosa entre a Câmara Legislativa do Distrito Federal e os setores institucionais públicos e privados da tecnologia da informação; III - Acompanhar o processo legislativo na Câmara Legislativa do Distrito Federal, em especial quanto aos aspectos de interesse da tecnologia da informação; IV - Subsidiar, com informações fidedignas e oportunas, as iniciativas legislativas de interesse da tecnologia da informação; V - Atender as demandas políticas da tecnologia da informação no Distrito Federal; e VI - Acompanhar os assuntos de interesse no Executivo e no Judiciário, visando apoiar, politicamente, as posições do segmento</v>
      </c>
      <c r="D7" s="49" t="s">
        <v>12</v>
      </c>
      <c r="E7" s="49" t="s">
        <v>618</v>
      </c>
      <c r="F7" s="49" t="str">
        <f ca="1">VLOOKUP(A7,'Requerimentos 9ª Leg. 2023-2026'!A:G,7,)</f>
        <v>Roosevelt Vilela</v>
      </c>
      <c r="G7" s="49" t="str">
        <f t="shared" si="0"/>
        <v xml:space="preserve"> Nona Legislatura (2023-2026)</v>
      </c>
    </row>
    <row r="8" spans="1:7">
      <c r="A8" s="7" t="s">
        <v>8</v>
      </c>
      <c r="B8" s="51" t="s">
        <v>9</v>
      </c>
      <c r="C8" s="51" t="str">
        <f>VLOOKUP(A8,'Requerimentos 9ª Leg. 2023-2026'!A:C,3,)</f>
        <v>I - Apoiar e defender os ideais do segmento da tecnologia da informação no âmbito do Distrito Federal; II - Promover a integração harmoniosa entre a Câmara Legislativa do Distrito Federal e os setores institucionais públicos e privados da tecnologia da informação; III - Acompanhar o processo legislativo na Câmara Legislativa do Distrito Federal, em especial quanto aos aspectos de interesse da tecnologia da informação; IV - Subsidiar, com informações fidedignas e oportunas, as iniciativas legislativas de interesse da tecnologia da informação; V - Atender as demandas políticas da tecnologia da informação no Distrito Federal; e VI - Acompanhar os assuntos de interesse no Executivo e no Judiciário, visando apoiar, politicamente, as posições do segmento</v>
      </c>
      <c r="D8" s="46" t="s">
        <v>12</v>
      </c>
      <c r="E8" s="46" t="s">
        <v>659</v>
      </c>
      <c r="F8" s="46" t="str">
        <f ca="1">VLOOKUP(A8,'Requerimentos 9ª Leg. 2023-2026'!A:G,7,)</f>
        <v>Roosevelt Vilela</v>
      </c>
      <c r="G8" s="46" t="str">
        <f t="shared" si="0"/>
        <v xml:space="preserve"> Nona Legislatura (2023-2026)</v>
      </c>
    </row>
    <row r="9" spans="1:7">
      <c r="A9" s="8" t="s">
        <v>8</v>
      </c>
      <c r="B9" s="50" t="s">
        <v>9</v>
      </c>
      <c r="C9" s="50" t="str">
        <f>VLOOKUP(A9,'Requerimentos 9ª Leg. 2023-2026'!A:C,3,)</f>
        <v>I - Apoiar e defender os ideais do segmento da tecnologia da informação no âmbito do Distrito Federal; II - Promover a integração harmoniosa entre a Câmara Legislativa do Distrito Federal e os setores institucionais públicos e privados da tecnologia da informação; III - Acompanhar o processo legislativo na Câmara Legislativa do Distrito Federal, em especial quanto aos aspectos de interesse da tecnologia da informação; IV - Subsidiar, com informações fidedignas e oportunas, as iniciativas legislativas de interesse da tecnologia da informação; V - Atender as demandas políticas da tecnologia da informação no Distrito Federal; e VI - Acompanhar os assuntos de interesse no Executivo e no Judiciário, visando apoiar, politicamente, as posições do segmento</v>
      </c>
      <c r="D9" s="49" t="s">
        <v>12</v>
      </c>
      <c r="E9" s="49" t="s">
        <v>660</v>
      </c>
      <c r="F9" s="49" t="str">
        <f ca="1">VLOOKUP(A9,'Requerimentos 9ª Leg. 2023-2026'!A:G,7,)</f>
        <v>Roosevelt Vilela</v>
      </c>
      <c r="G9" s="49" t="str">
        <f t="shared" si="0"/>
        <v xml:space="preserve"> Nona Legislatura (2023-2026)</v>
      </c>
    </row>
    <row r="10" spans="1:7">
      <c r="A10" s="7" t="s">
        <v>8</v>
      </c>
      <c r="B10" s="51" t="s">
        <v>9</v>
      </c>
      <c r="C10" s="51" t="str">
        <f>VLOOKUP(A10,'Requerimentos 9ª Leg. 2023-2026'!A:C,3,)</f>
        <v>I - Apoiar e defender os ideais do segmento da tecnologia da informação no âmbito do Distrito Federal; II - Promover a integração harmoniosa entre a Câmara Legislativa do Distrito Federal e os setores institucionais públicos e privados da tecnologia da informação; III - Acompanhar o processo legislativo na Câmara Legislativa do Distrito Federal, em especial quanto aos aspectos de interesse da tecnologia da informação; IV - Subsidiar, com informações fidedignas e oportunas, as iniciativas legislativas de interesse da tecnologia da informação; V - Atender as demandas políticas da tecnologia da informação no Distrito Federal; e VI - Acompanhar os assuntos de interesse no Executivo e no Judiciário, visando apoiar, politicamente, as posições do segmento</v>
      </c>
      <c r="D10" s="46" t="s">
        <v>12</v>
      </c>
      <c r="E10" s="46" t="s">
        <v>653</v>
      </c>
      <c r="F10" s="46" t="str">
        <f ca="1">VLOOKUP(A10,'Requerimentos 9ª Leg. 2023-2026'!A:G,7,)</f>
        <v>Roosevelt Vilela</v>
      </c>
      <c r="G10" s="46" t="str">
        <f t="shared" si="0"/>
        <v xml:space="preserve"> Nona Legislatura (2023-2026)</v>
      </c>
    </row>
    <row r="11" spans="1:7">
      <c r="A11" s="8" t="s">
        <v>14</v>
      </c>
      <c r="B11" s="50" t="s">
        <v>15</v>
      </c>
      <c r="C11" s="50" t="str">
        <f>VLOOKUP(A11,'Requerimentos 9ª Leg. 2023-2026'!A:C,3,)</f>
        <v>I - Apoiar e defender os ideais do segmento de Jogos Eletrônicos (games) e Esportes Eletrônicos (esports) no âmbito do Distrito Federal; II - Promover a integração harmoniosa entre a Câmara Legislativa do Distrito Federal e o segmento Jogos Eletrônicos (games) e Esportes Eletrônicos (esports), capaz de estabelecer um ambiente legislativo favorável ao desenvolvimento setor como propulsor da economia; III - Acompanhar o processo legislativo na Câmara Legislativa do Distrito Federal, em especial quanto aos aspectos de interesse dos prestadores de serviços e praticantes de Jogos Eletrônicos (games) e Esportes Eletrônicos (esports) no Distrito Federal; IV - Subsidiar, com informações fidedignas e oportunas, as iniciativas legislativas de interesse do segmento de Games e Jogos Eletrônicos no Distrito Federal; V - Atender as demandas políticas do setor de Jogos Eletrônicos (games) e Esportes Eletrônicos (esports) no Distrito Federal; VI - Acompanhar os assuntos de interesse no Executivo e no Judiciário, visando apoiar, politicamente, as posições do segmento; VII - Difundir, a importância do apoio político para o segmento de Jogos Eletrônicos (games) e Esportes Eletrônicos (esports) no Distrito Federal.</v>
      </c>
      <c r="D11" s="49" t="s">
        <v>12</v>
      </c>
      <c r="E11" s="49" t="s">
        <v>119</v>
      </c>
      <c r="F11" s="49" t="str">
        <f ca="1">VLOOKUP(A11,'Requerimentos 9ª Leg. 2023-2026'!A:G,7,)</f>
        <v>Roosevelt Vilela</v>
      </c>
      <c r="G11" s="49" t="str">
        <f t="shared" si="0"/>
        <v xml:space="preserve"> Nona Legislatura (2023-2026)</v>
      </c>
    </row>
    <row r="12" spans="1:7">
      <c r="A12" s="7" t="s">
        <v>14</v>
      </c>
      <c r="B12" s="51" t="s">
        <v>15</v>
      </c>
      <c r="C12" s="51" t="str">
        <f>VLOOKUP(A12,'Requerimentos 9ª Leg. 2023-2026'!A:C,3,)</f>
        <v>I - Apoiar e defender os ideais do segmento de Jogos Eletrônicos (games) e Esportes Eletrônicos (esports) no âmbito do Distrito Federal; II - Promover a integração harmoniosa entre a Câmara Legislativa do Distrito Federal e o segmento Jogos Eletrônicos (games) e Esportes Eletrônicos (esports), capaz de estabelecer um ambiente legislativo favorável ao desenvolvimento setor como propulsor da economia; III - Acompanhar o processo legislativo na Câmara Legislativa do Distrito Federal, em especial quanto aos aspectos de interesse dos prestadores de serviços e praticantes de Jogos Eletrônicos (games) e Esportes Eletrônicos (esports) no Distrito Federal; IV - Subsidiar, com informações fidedignas e oportunas, as iniciativas legislativas de interesse do segmento de Games e Jogos Eletrônicos no Distrito Federal; V - Atender as demandas políticas do setor de Jogos Eletrônicos (games) e Esportes Eletrônicos (esports) no Distrito Federal; VI - Acompanhar os assuntos de interesse no Executivo e no Judiciário, visando apoiar, politicamente, as posições do segmento; VII - Difundir, a importância do apoio político para o segmento de Jogos Eletrônicos (games) e Esportes Eletrônicos (esports) no Distrito Federal.</v>
      </c>
      <c r="D12" s="46" t="s">
        <v>12</v>
      </c>
      <c r="E12" s="46" t="s">
        <v>191</v>
      </c>
      <c r="F12" s="46" t="str">
        <f ca="1">VLOOKUP(A12,'Requerimentos 9ª Leg. 2023-2026'!A:G,7,)</f>
        <v>Roosevelt Vilela</v>
      </c>
      <c r="G12" s="46" t="str">
        <f t="shared" si="0"/>
        <v xml:space="preserve"> Nona Legislatura (2023-2026)</v>
      </c>
    </row>
    <row r="13" spans="1:7">
      <c r="A13" s="8" t="s">
        <v>14</v>
      </c>
      <c r="B13" s="50" t="s">
        <v>15</v>
      </c>
      <c r="C13" s="50" t="str">
        <f>VLOOKUP(A13,'Requerimentos 9ª Leg. 2023-2026'!A:C,3,)</f>
        <v>I - Apoiar e defender os ideais do segmento de Jogos Eletrônicos (games) e Esportes Eletrônicos (esports) no âmbito do Distrito Federal; II - Promover a integração harmoniosa entre a Câmara Legislativa do Distrito Federal e o segmento Jogos Eletrônicos (games) e Esportes Eletrônicos (esports), capaz de estabelecer um ambiente legislativo favorável ao desenvolvimento setor como propulsor da economia; III - Acompanhar o processo legislativo na Câmara Legislativa do Distrito Federal, em especial quanto aos aspectos de interesse dos prestadores de serviços e praticantes de Jogos Eletrônicos (games) e Esportes Eletrônicos (esports) no Distrito Federal; IV - Subsidiar, com informações fidedignas e oportunas, as iniciativas legislativas de interesse do segmento de Games e Jogos Eletrônicos no Distrito Federal; V - Atender as demandas políticas do setor de Jogos Eletrônicos (games) e Esportes Eletrônicos (esports) no Distrito Federal; VI - Acompanhar os assuntos de interesse no Executivo e no Judiciário, visando apoiar, politicamente, as posições do segmento; VII - Difundir, a importância do apoio político para o segmento de Jogos Eletrônicos (games) e Esportes Eletrônicos (esports) no Distrito Federal.</v>
      </c>
      <c r="D13" s="49" t="s">
        <v>12</v>
      </c>
      <c r="E13" s="49" t="s">
        <v>660</v>
      </c>
      <c r="F13" s="49" t="str">
        <f ca="1">VLOOKUP(A13,'Requerimentos 9ª Leg. 2023-2026'!A:G,7,)</f>
        <v>Roosevelt Vilela</v>
      </c>
      <c r="G13" s="49" t="str">
        <f t="shared" si="0"/>
        <v xml:space="preserve"> Nona Legislatura (2023-2026)</v>
      </c>
    </row>
    <row r="14" spans="1:7">
      <c r="A14" s="7" t="s">
        <v>14</v>
      </c>
      <c r="B14" s="51" t="s">
        <v>15</v>
      </c>
      <c r="C14" s="51" t="str">
        <f>VLOOKUP(A14,'Requerimentos 9ª Leg. 2023-2026'!A:C,3,)</f>
        <v>I - Apoiar e defender os ideais do segmento de Jogos Eletrônicos (games) e Esportes Eletrônicos (esports) no âmbito do Distrito Federal; II - Promover a integração harmoniosa entre a Câmara Legislativa do Distrito Federal e o segmento Jogos Eletrônicos (games) e Esportes Eletrônicos (esports), capaz de estabelecer um ambiente legislativo favorável ao desenvolvimento setor como propulsor da economia; III - Acompanhar o processo legislativo na Câmara Legislativa do Distrito Federal, em especial quanto aos aspectos de interesse dos prestadores de serviços e praticantes de Jogos Eletrônicos (games) e Esportes Eletrônicos (esports) no Distrito Federal; IV - Subsidiar, com informações fidedignas e oportunas, as iniciativas legislativas de interesse do segmento de Games e Jogos Eletrônicos no Distrito Federal; V - Atender as demandas políticas do setor de Jogos Eletrônicos (games) e Esportes Eletrônicos (esports) no Distrito Federal; VI - Acompanhar os assuntos de interesse no Executivo e no Judiciário, visando apoiar, politicamente, as posições do segmento; VII - Difundir, a importância do apoio político para o segmento de Jogos Eletrônicos (games) e Esportes Eletrônicos (esports) no Distrito Federal.</v>
      </c>
      <c r="D14" s="46" t="s">
        <v>12</v>
      </c>
      <c r="E14" s="46" t="s">
        <v>240</v>
      </c>
      <c r="F14" s="46" t="str">
        <f ca="1">VLOOKUP(A14,'Requerimentos 9ª Leg. 2023-2026'!A:G,7,)</f>
        <v>Roosevelt Vilela</v>
      </c>
      <c r="G14" s="46" t="str">
        <f t="shared" si="0"/>
        <v xml:space="preserve"> Nona Legislatura (2023-2026)</v>
      </c>
    </row>
    <row r="15" spans="1:7">
      <c r="A15" s="8" t="s">
        <v>14</v>
      </c>
      <c r="B15" s="50" t="s">
        <v>15</v>
      </c>
      <c r="C15" s="50" t="str">
        <f>VLOOKUP(A15,'Requerimentos 9ª Leg. 2023-2026'!A:C,3,)</f>
        <v>I - Apoiar e defender os ideais do segmento de Jogos Eletrônicos (games) e Esportes Eletrônicos (esports) no âmbito do Distrito Federal; II - Promover a integração harmoniosa entre a Câmara Legislativa do Distrito Federal e o segmento Jogos Eletrônicos (games) e Esportes Eletrônicos (esports), capaz de estabelecer um ambiente legislativo favorável ao desenvolvimento setor como propulsor da economia; III - Acompanhar o processo legislativo na Câmara Legislativa do Distrito Federal, em especial quanto aos aspectos de interesse dos prestadores de serviços e praticantes de Jogos Eletrônicos (games) e Esportes Eletrônicos (esports) no Distrito Federal; IV - Subsidiar, com informações fidedignas e oportunas, as iniciativas legislativas de interesse do segmento de Games e Jogos Eletrônicos no Distrito Federal; V - Atender as demandas políticas do setor de Jogos Eletrônicos (games) e Esportes Eletrônicos (esports) no Distrito Federal; VI - Acompanhar os assuntos de interesse no Executivo e no Judiciário, visando apoiar, politicamente, as posições do segmento; VII - Difundir, a importância do apoio político para o segmento de Jogos Eletrônicos (games) e Esportes Eletrônicos (esports) no Distrito Federal.</v>
      </c>
      <c r="D15" s="49" t="s">
        <v>12</v>
      </c>
      <c r="E15" s="49" t="s">
        <v>108</v>
      </c>
      <c r="F15" s="49" t="str">
        <f ca="1">VLOOKUP(A15,'Requerimentos 9ª Leg. 2023-2026'!A:G,7,)</f>
        <v>Roosevelt Vilela</v>
      </c>
      <c r="G15" s="49" t="str">
        <f t="shared" si="0"/>
        <v xml:space="preserve"> Nona Legislatura (2023-2026)</v>
      </c>
    </row>
    <row r="16" spans="1:7">
      <c r="A16" s="7" t="s">
        <v>14</v>
      </c>
      <c r="B16" s="51" t="s">
        <v>15</v>
      </c>
      <c r="C16" s="51" t="str">
        <f>VLOOKUP(A16,'Requerimentos 9ª Leg. 2023-2026'!A:C,3,)</f>
        <v>I - Apoiar e defender os ideais do segmento de Jogos Eletrônicos (games) e Esportes Eletrônicos (esports) no âmbito do Distrito Federal; II - Promover a integração harmoniosa entre a Câmara Legislativa do Distrito Federal e o segmento Jogos Eletrônicos (games) e Esportes Eletrônicos (esports), capaz de estabelecer um ambiente legislativo favorável ao desenvolvimento setor como propulsor da economia; III - Acompanhar o processo legislativo na Câmara Legislativa do Distrito Federal, em especial quanto aos aspectos de interesse dos prestadores de serviços e praticantes de Jogos Eletrônicos (games) e Esportes Eletrônicos (esports) no Distrito Federal; IV - Subsidiar, com informações fidedignas e oportunas, as iniciativas legislativas de interesse do segmento de Games e Jogos Eletrônicos no Distrito Federal; V - Atender as demandas políticas do setor de Jogos Eletrônicos (games) e Esportes Eletrônicos (esports) no Distrito Federal; VI - Acompanhar os assuntos de interesse no Executivo e no Judiciário, visando apoiar, politicamente, as posições do segmento; VII - Difundir, a importância do apoio político para o segmento de Jogos Eletrônicos (games) e Esportes Eletrônicos (esports) no Distrito Federal.</v>
      </c>
      <c r="D16" s="46" t="s">
        <v>12</v>
      </c>
      <c r="E16" s="46" t="s">
        <v>518</v>
      </c>
      <c r="F16" s="46" t="str">
        <f ca="1">VLOOKUP(A16,'Requerimentos 9ª Leg. 2023-2026'!A:G,7,)</f>
        <v>Roosevelt Vilela</v>
      </c>
      <c r="G16" s="46" t="str">
        <f t="shared" si="0"/>
        <v xml:space="preserve"> Nona Legislatura (2023-2026)</v>
      </c>
    </row>
    <row r="17" spans="1:7">
      <c r="A17" s="8" t="s">
        <v>14</v>
      </c>
      <c r="B17" s="50" t="s">
        <v>15</v>
      </c>
      <c r="C17" s="50" t="str">
        <f>VLOOKUP(A17,'Requerimentos 9ª Leg. 2023-2026'!A:C,3,)</f>
        <v>I - Apoiar e defender os ideais do segmento de Jogos Eletrônicos (games) e Esportes Eletrônicos (esports) no âmbito do Distrito Federal; II - Promover a integração harmoniosa entre a Câmara Legislativa do Distrito Federal e o segmento Jogos Eletrônicos (games) e Esportes Eletrônicos (esports), capaz de estabelecer um ambiente legislativo favorável ao desenvolvimento setor como propulsor da economia; III - Acompanhar o processo legislativo na Câmara Legislativa do Distrito Federal, em especial quanto aos aspectos de interesse dos prestadores de serviços e praticantes de Jogos Eletrônicos (games) e Esportes Eletrônicos (esports) no Distrito Federal; IV - Subsidiar, com informações fidedignas e oportunas, as iniciativas legislativas de interesse do segmento de Games e Jogos Eletrônicos no Distrito Federal; V - Atender as demandas políticas do setor de Jogos Eletrônicos (games) e Esportes Eletrônicos (esports) no Distrito Federal; VI - Acompanhar os assuntos de interesse no Executivo e no Judiciário, visando apoiar, politicamente, as posições do segmento; VII - Difundir, a importância do apoio político para o segmento de Jogos Eletrônicos (games) e Esportes Eletrônicos (esports) no Distrito Federal.</v>
      </c>
      <c r="D17" s="49" t="s">
        <v>12</v>
      </c>
      <c r="E17" s="49" t="s">
        <v>67</v>
      </c>
      <c r="F17" s="49" t="str">
        <f ca="1">VLOOKUP(A17,'Requerimentos 9ª Leg. 2023-2026'!A:G,7,)</f>
        <v>Roosevelt Vilela</v>
      </c>
      <c r="G17" s="49" t="str">
        <f t="shared" si="0"/>
        <v xml:space="preserve"> Nona Legislatura (2023-2026)</v>
      </c>
    </row>
    <row r="18" spans="1:7">
      <c r="A18" s="7" t="s">
        <v>14</v>
      </c>
      <c r="B18" s="51" t="s">
        <v>15</v>
      </c>
      <c r="C18" s="51" t="str">
        <f>VLOOKUP(A18,'Requerimentos 9ª Leg. 2023-2026'!A:C,3,)</f>
        <v>I - Apoiar e defender os ideais do segmento de Jogos Eletrônicos (games) e Esportes Eletrônicos (esports) no âmbito do Distrito Federal; II - Promover a integração harmoniosa entre a Câmara Legislativa do Distrito Federal e o segmento Jogos Eletrônicos (games) e Esportes Eletrônicos (esports), capaz de estabelecer um ambiente legislativo favorável ao desenvolvimento setor como propulsor da economia; III - Acompanhar o processo legislativo na Câmara Legislativa do Distrito Federal, em especial quanto aos aspectos de interesse dos prestadores de serviços e praticantes de Jogos Eletrônicos (games) e Esportes Eletrônicos (esports) no Distrito Federal; IV - Subsidiar, com informações fidedignas e oportunas, as iniciativas legislativas de interesse do segmento de Games e Jogos Eletrônicos no Distrito Federal; V - Atender as demandas políticas do setor de Jogos Eletrônicos (games) e Esportes Eletrônicos (esports) no Distrito Federal; VI - Acompanhar os assuntos de interesse no Executivo e no Judiciário, visando apoiar, politicamente, as posições do segmento; VII - Difundir, a importância do apoio político para o segmento de Jogos Eletrônicos (games) e Esportes Eletrônicos (esports) no Distrito Federal.</v>
      </c>
      <c r="D18" s="46" t="s">
        <v>12</v>
      </c>
      <c r="E18" s="46" t="s">
        <v>618</v>
      </c>
      <c r="F18" s="46" t="str">
        <f ca="1">VLOOKUP(A18,'Requerimentos 9ª Leg. 2023-2026'!A:G,7,)</f>
        <v>Roosevelt Vilela</v>
      </c>
      <c r="G18" s="46" t="str">
        <f t="shared" si="0"/>
        <v xml:space="preserve"> Nona Legislatura (2023-2026)</v>
      </c>
    </row>
    <row r="19" spans="1:7">
      <c r="A19" s="8" t="s">
        <v>14</v>
      </c>
      <c r="B19" s="50" t="s">
        <v>15</v>
      </c>
      <c r="C19" s="50" t="str">
        <f>VLOOKUP(A19,'Requerimentos 9ª Leg. 2023-2026'!A:C,3,)</f>
        <v>I - Apoiar e defender os ideais do segmento de Jogos Eletrônicos (games) e Esportes Eletrônicos (esports) no âmbito do Distrito Federal; II - Promover a integração harmoniosa entre a Câmara Legislativa do Distrito Federal e o segmento Jogos Eletrônicos (games) e Esportes Eletrônicos (esports), capaz de estabelecer um ambiente legislativo favorável ao desenvolvimento setor como propulsor da economia; III - Acompanhar o processo legislativo na Câmara Legislativa do Distrito Federal, em especial quanto aos aspectos de interesse dos prestadores de serviços e praticantes de Jogos Eletrônicos (games) e Esportes Eletrônicos (esports) no Distrito Federal; IV - Subsidiar, com informações fidedignas e oportunas, as iniciativas legislativas de interesse do segmento de Games e Jogos Eletrônicos no Distrito Federal; V - Atender as demandas políticas do setor de Jogos Eletrônicos (games) e Esportes Eletrônicos (esports) no Distrito Federal; VI - Acompanhar os assuntos de interesse no Executivo e no Judiciário, visando apoiar, politicamente, as posições do segmento; VII - Difundir, a importância do apoio político para o segmento de Jogos Eletrônicos (games) e Esportes Eletrônicos (esports) no Distrito Federal.</v>
      </c>
      <c r="D19" s="49" t="s">
        <v>12</v>
      </c>
      <c r="E19" s="49" t="s">
        <v>373</v>
      </c>
      <c r="F19" s="49" t="str">
        <f ca="1">VLOOKUP(A19,'Requerimentos 9ª Leg. 2023-2026'!A:G,7,)</f>
        <v>Roosevelt Vilela</v>
      </c>
      <c r="G19" s="49" t="str">
        <f t="shared" si="0"/>
        <v xml:space="preserve"> Nona Legislatura (2023-2026)</v>
      </c>
    </row>
    <row r="20" spans="1:7">
      <c r="A20" s="7" t="s">
        <v>18</v>
      </c>
      <c r="B20" s="51" t="s">
        <v>19</v>
      </c>
      <c r="C20" s="51" t="str">
        <f>VLOOKUP(A20,'Requerimentos 9ª Leg. 2023-2026'!A:C,3,)</f>
        <v>I - Acompanhar a política oficial de desenvolvimento da agricultura nacional manifestando-se quanto aos seus aspectos mais importantes da sua aplicabilidade; II - Promover debates, simpósios, seminários e outros eventos pertinentes ao exame da política de desenvolvimento da agricultura nacional, divulgando seus resultados; III - Promover o intercâmbio com entes assemelhados de Casas Legislativas de outros Estados, da Câmara dos Deputados, do Senado Federal visando o aperfeiçoamento recíproco das respectivas políticas agrícolas e pecuárias; IV - Procurar, de modo contínuo o aperfeiçoamento da legislação referente ao desenvolvimento rural, articulando com os órgãos dos Poderes Executivo, Judiciário e Ministério Público da União. Estados, Distrito Federal e dos Municípios, bem como com as entidades empresariais, não-governamentais e do Terceiro setor, afim de incentivar a adoção de políticas públicas. V - Conhecer e auxiliar na divulgação de novos métodos e processos que fomentem o desenvolvimento rural no Distrito Federal; e VI - Apoiar as instituições interessadas no desenvolvimento rural do Distrito Federal, junto a todos os Poderes, inclusive em questões orçamentárias nos casos das entidades públicas.</v>
      </c>
      <c r="D20" s="46" t="s">
        <v>12</v>
      </c>
      <c r="E20" s="46" t="s">
        <v>518</v>
      </c>
      <c r="F20" s="46" t="str">
        <f ca="1">VLOOKUP(A20,'Requerimentos 9ª Leg. 2023-2026'!A:G,7,)</f>
        <v>Roosevelt Vilela</v>
      </c>
      <c r="G20" s="46" t="str">
        <f t="shared" si="0"/>
        <v xml:space="preserve"> Nona Legislatura (2023-2026)</v>
      </c>
    </row>
    <row r="21" spans="1:7">
      <c r="A21" s="8" t="s">
        <v>18</v>
      </c>
      <c r="B21" s="50" t="s">
        <v>19</v>
      </c>
      <c r="C21" s="50" t="str">
        <f>VLOOKUP(A21,'Requerimentos 9ª Leg. 2023-2026'!A:C,3,)</f>
        <v>I - Acompanhar a política oficial de desenvolvimento da agricultura nacional manifestando-se quanto aos seus aspectos mais importantes da sua aplicabilidade; II - Promover debates, simpósios, seminários e outros eventos pertinentes ao exame da política de desenvolvimento da agricultura nacional, divulgando seus resultados; III - Promover o intercâmbio com entes assemelhados de Casas Legislativas de outros Estados, da Câmara dos Deputados, do Senado Federal visando o aperfeiçoamento recíproco das respectivas políticas agrícolas e pecuárias; IV - Procurar, de modo contínuo o aperfeiçoamento da legislação referente ao desenvolvimento rural, articulando com os órgãos dos Poderes Executivo, Judiciário e Ministério Público da União. Estados, Distrito Federal e dos Municípios, bem como com as entidades empresariais, não-governamentais e do Terceiro setor, afim de incentivar a adoção de políticas públicas. V - Conhecer e auxiliar na divulgação de novos métodos e processos que fomentem o desenvolvimento rural no Distrito Federal; e VI - Apoiar as instituições interessadas no desenvolvimento rural do Distrito Federal, junto a todos os Poderes, inclusive em questões orçamentárias nos casos das entidades públicas.</v>
      </c>
      <c r="D21" s="49" t="s">
        <v>12</v>
      </c>
      <c r="E21" s="49" t="s">
        <v>40</v>
      </c>
      <c r="F21" s="49" t="str">
        <f ca="1">VLOOKUP(A21,'Requerimentos 9ª Leg. 2023-2026'!A:G,7,)</f>
        <v>Roosevelt Vilela</v>
      </c>
      <c r="G21" s="49" t="str">
        <f t="shared" si="0"/>
        <v xml:space="preserve"> Nona Legislatura (2023-2026)</v>
      </c>
    </row>
    <row r="22" spans="1:7">
      <c r="A22" s="7" t="s">
        <v>18</v>
      </c>
      <c r="B22" s="51" t="s">
        <v>19</v>
      </c>
      <c r="C22" s="51" t="str">
        <f>VLOOKUP(A22,'Requerimentos 9ª Leg. 2023-2026'!A:C,3,)</f>
        <v>I - Acompanhar a política oficial de desenvolvimento da agricultura nacional manifestando-se quanto aos seus aspectos mais importantes da sua aplicabilidade; II - Promover debates, simpósios, seminários e outros eventos pertinentes ao exame da política de desenvolvimento da agricultura nacional, divulgando seus resultados; III - Promover o intercâmbio com entes assemelhados de Casas Legislativas de outros Estados, da Câmara dos Deputados, do Senado Federal visando o aperfeiçoamento recíproco das respectivas políticas agrícolas e pecuárias; IV - Procurar, de modo contínuo o aperfeiçoamento da legislação referente ao desenvolvimento rural, articulando com os órgãos dos Poderes Executivo, Judiciário e Ministério Público da União. Estados, Distrito Federal e dos Municípios, bem como com as entidades empresariais, não-governamentais e do Terceiro setor, afim de incentivar a adoção de políticas públicas. V - Conhecer e auxiliar na divulgação de novos métodos e processos que fomentem o desenvolvimento rural no Distrito Federal; e VI - Apoiar as instituições interessadas no desenvolvimento rural do Distrito Federal, junto a todos os Poderes, inclusive em questões orçamentárias nos casos das entidades públicas.</v>
      </c>
      <c r="D22" s="46" t="s">
        <v>12</v>
      </c>
      <c r="E22" s="46" t="s">
        <v>119</v>
      </c>
      <c r="F22" s="46" t="str">
        <f ca="1">VLOOKUP(A22,'Requerimentos 9ª Leg. 2023-2026'!A:G,7,)</f>
        <v>Roosevelt Vilela</v>
      </c>
      <c r="G22" s="46" t="str">
        <f t="shared" si="0"/>
        <v xml:space="preserve"> Nona Legislatura (2023-2026)</v>
      </c>
    </row>
    <row r="23" spans="1:7">
      <c r="A23" s="8" t="s">
        <v>18</v>
      </c>
      <c r="B23" s="50" t="s">
        <v>19</v>
      </c>
      <c r="C23" s="50" t="str">
        <f>VLOOKUP(A23,'Requerimentos 9ª Leg. 2023-2026'!A:C,3,)</f>
        <v>I - Acompanhar a política oficial de desenvolvimento da agricultura nacional manifestando-se quanto aos seus aspectos mais importantes da sua aplicabilidade; II - Promover debates, simpósios, seminários e outros eventos pertinentes ao exame da política de desenvolvimento da agricultura nacional, divulgando seus resultados; III - Promover o intercâmbio com entes assemelhados de Casas Legislativas de outros Estados, da Câmara dos Deputados, do Senado Federal visando o aperfeiçoamento recíproco das respectivas políticas agrícolas e pecuárias; IV - Procurar, de modo contínuo o aperfeiçoamento da legislação referente ao desenvolvimento rural, articulando com os órgãos dos Poderes Executivo, Judiciário e Ministério Público da União. Estados, Distrito Federal e dos Municípios, bem como com as entidades empresariais, não-governamentais e do Terceiro setor, afim de incentivar a adoção de políticas públicas. V - Conhecer e auxiliar na divulgação de novos métodos e processos que fomentem o desenvolvimento rural no Distrito Federal; e VI - Apoiar as instituições interessadas no desenvolvimento rural do Distrito Federal, junto a todos os Poderes, inclusive em questões orçamentárias nos casos das entidades públicas.</v>
      </c>
      <c r="D23" s="49" t="s">
        <v>12</v>
      </c>
      <c r="E23" s="49" t="s">
        <v>191</v>
      </c>
      <c r="F23" s="49" t="str">
        <f ca="1">VLOOKUP(A23,'Requerimentos 9ª Leg. 2023-2026'!A:G,7,)</f>
        <v>Roosevelt Vilela</v>
      </c>
      <c r="G23" s="49" t="str">
        <f t="shared" si="0"/>
        <v xml:space="preserve"> Nona Legislatura (2023-2026)</v>
      </c>
    </row>
    <row r="24" spans="1:7">
      <c r="A24" s="7" t="s">
        <v>18</v>
      </c>
      <c r="B24" s="51" t="s">
        <v>19</v>
      </c>
      <c r="C24" s="51" t="str">
        <f>VLOOKUP(A24,'Requerimentos 9ª Leg. 2023-2026'!A:C,3,)</f>
        <v>I - Acompanhar a política oficial de desenvolvimento da agricultura nacional manifestando-se quanto aos seus aspectos mais importantes da sua aplicabilidade; II - Promover debates, simpósios, seminários e outros eventos pertinentes ao exame da política de desenvolvimento da agricultura nacional, divulgando seus resultados; III - Promover o intercâmbio com entes assemelhados de Casas Legislativas de outros Estados, da Câmara dos Deputados, do Senado Federal visando o aperfeiçoamento recíproco das respectivas políticas agrícolas e pecuárias; IV - Procurar, de modo contínuo o aperfeiçoamento da legislação referente ao desenvolvimento rural, articulando com os órgãos dos Poderes Executivo, Judiciário e Ministério Público da União. Estados, Distrito Federal e dos Municípios, bem como com as entidades empresariais, não-governamentais e do Terceiro setor, afim de incentivar a adoção de políticas públicas. V - Conhecer e auxiliar na divulgação de novos métodos e processos que fomentem o desenvolvimento rural no Distrito Federal; e VI - Apoiar as instituições interessadas no desenvolvimento rural do Distrito Federal, junto a todos os Poderes, inclusive em questões orçamentárias nos casos das entidades públicas.</v>
      </c>
      <c r="D24" s="46" t="s">
        <v>12</v>
      </c>
      <c r="E24" s="46" t="s">
        <v>660</v>
      </c>
      <c r="F24" s="46" t="str">
        <f ca="1">VLOOKUP(A24,'Requerimentos 9ª Leg. 2023-2026'!A:G,7,)</f>
        <v>Roosevelt Vilela</v>
      </c>
      <c r="G24" s="46" t="str">
        <f t="shared" si="0"/>
        <v xml:space="preserve"> Nona Legislatura (2023-2026)</v>
      </c>
    </row>
    <row r="25" spans="1:7">
      <c r="A25" s="8" t="s">
        <v>18</v>
      </c>
      <c r="B25" s="50" t="s">
        <v>19</v>
      </c>
      <c r="C25" s="50" t="str">
        <f>VLOOKUP(A25,'Requerimentos 9ª Leg. 2023-2026'!A:C,3,)</f>
        <v>I - Acompanhar a política oficial de desenvolvimento da agricultura nacional manifestando-se quanto aos seus aspectos mais importantes da sua aplicabilidade; II - Promover debates, simpósios, seminários e outros eventos pertinentes ao exame da política de desenvolvimento da agricultura nacional, divulgando seus resultados; III - Promover o intercâmbio com entes assemelhados de Casas Legislativas de outros Estados, da Câmara dos Deputados, do Senado Federal visando o aperfeiçoamento recíproco das respectivas políticas agrícolas e pecuárias; IV - Procurar, de modo contínuo o aperfeiçoamento da legislação referente ao desenvolvimento rural, articulando com os órgãos dos Poderes Executivo, Judiciário e Ministério Público da União. Estados, Distrito Federal e dos Municípios, bem como com as entidades empresariais, não-governamentais e do Terceiro setor, afim de incentivar a adoção de políticas públicas. V - Conhecer e auxiliar na divulgação de novos métodos e processos que fomentem o desenvolvimento rural no Distrito Federal; e VI - Apoiar as instituições interessadas no desenvolvimento rural do Distrito Federal, junto a todos os Poderes, inclusive em questões orçamentárias nos casos das entidades públicas.</v>
      </c>
      <c r="D25" s="49" t="s">
        <v>12</v>
      </c>
      <c r="E25" s="49" t="s">
        <v>240</v>
      </c>
      <c r="F25" s="49" t="str">
        <f ca="1">VLOOKUP(A25,'Requerimentos 9ª Leg. 2023-2026'!A:G,7,)</f>
        <v>Roosevelt Vilela</v>
      </c>
      <c r="G25" s="49" t="str">
        <f t="shared" si="0"/>
        <v xml:space="preserve"> Nona Legislatura (2023-2026)</v>
      </c>
    </row>
    <row r="26" spans="1:7">
      <c r="A26" s="7" t="s">
        <v>18</v>
      </c>
      <c r="B26" s="51" t="s">
        <v>19</v>
      </c>
      <c r="C26" s="51" t="str">
        <f>VLOOKUP(A26,'Requerimentos 9ª Leg. 2023-2026'!A:C,3,)</f>
        <v>I - Acompanhar a política oficial de desenvolvimento da agricultura nacional manifestando-se quanto aos seus aspectos mais importantes da sua aplicabilidade; II - Promover debates, simpósios, seminários e outros eventos pertinentes ao exame da política de desenvolvimento da agricultura nacional, divulgando seus resultados; III - Promover o intercâmbio com entes assemelhados de Casas Legislativas de outros Estados, da Câmara dos Deputados, do Senado Federal visando o aperfeiçoamento recíproco das respectivas políticas agrícolas e pecuárias; IV - Procurar, de modo contínuo o aperfeiçoamento da legislação referente ao desenvolvimento rural, articulando com os órgãos dos Poderes Executivo, Judiciário e Ministério Público da União. Estados, Distrito Federal e dos Municípios, bem como com as entidades empresariais, não-governamentais e do Terceiro setor, afim de incentivar a adoção de políticas públicas. V - Conhecer e auxiliar na divulgação de novos métodos e processos que fomentem o desenvolvimento rural no Distrito Federal; e VI - Apoiar as instituições interessadas no desenvolvimento rural do Distrito Federal, junto a todos os Poderes, inclusive em questões orçamentárias nos casos das entidades públicas.</v>
      </c>
      <c r="D26" s="46" t="s">
        <v>12</v>
      </c>
      <c r="E26" s="46" t="s">
        <v>108</v>
      </c>
      <c r="F26" s="46" t="str">
        <f ca="1">VLOOKUP(A26,'Requerimentos 9ª Leg. 2023-2026'!A:G,7,)</f>
        <v>Roosevelt Vilela</v>
      </c>
      <c r="G26" s="46" t="str">
        <f t="shared" si="0"/>
        <v xml:space="preserve"> Nona Legislatura (2023-2026)</v>
      </c>
    </row>
    <row r="27" spans="1:7">
      <c r="A27" s="8" t="s">
        <v>18</v>
      </c>
      <c r="B27" s="50" t="s">
        <v>19</v>
      </c>
      <c r="C27" s="50" t="str">
        <f>VLOOKUP(A27,'Requerimentos 9ª Leg. 2023-2026'!A:C,3,)</f>
        <v>I - Acompanhar a política oficial de desenvolvimento da agricultura nacional manifestando-se quanto aos seus aspectos mais importantes da sua aplicabilidade; II - Promover debates, simpósios, seminários e outros eventos pertinentes ao exame da política de desenvolvimento da agricultura nacional, divulgando seus resultados; III - Promover o intercâmbio com entes assemelhados de Casas Legislativas de outros Estados, da Câmara dos Deputados, do Senado Federal visando o aperfeiçoamento recíproco das respectivas políticas agrícolas e pecuárias; IV - Procurar, de modo contínuo o aperfeiçoamento da legislação referente ao desenvolvimento rural, articulando com os órgãos dos Poderes Executivo, Judiciário e Ministério Público da União. Estados, Distrito Federal e dos Municípios, bem como com as entidades empresariais, não-governamentais e do Terceiro setor, afim de incentivar a adoção de políticas públicas. V - Conhecer e auxiliar na divulgação de novos métodos e processos que fomentem o desenvolvimento rural no Distrito Federal; e VI - Apoiar as instituições interessadas no desenvolvimento rural do Distrito Federal, junto a todos os Poderes, inclusive em questões orçamentárias nos casos das entidades públicas.</v>
      </c>
      <c r="D27" s="49" t="s">
        <v>12</v>
      </c>
      <c r="E27" s="49" t="s">
        <v>272</v>
      </c>
      <c r="F27" s="49" t="str">
        <f ca="1">VLOOKUP(A27,'Requerimentos 9ª Leg. 2023-2026'!A:G,7,)</f>
        <v>Roosevelt Vilela</v>
      </c>
      <c r="G27" s="49" t="str">
        <f t="shared" si="0"/>
        <v xml:space="preserve"> Nona Legislatura (2023-2026)</v>
      </c>
    </row>
    <row r="28" spans="1:7">
      <c r="A28" s="7" t="s">
        <v>18</v>
      </c>
      <c r="B28" s="51" t="s">
        <v>19</v>
      </c>
      <c r="C28" s="51" t="str">
        <f>VLOOKUP(A28,'Requerimentos 9ª Leg. 2023-2026'!A:C,3,)</f>
        <v>I - Acompanhar a política oficial de desenvolvimento da agricultura nacional manifestando-se quanto aos seus aspectos mais importantes da sua aplicabilidade; II - Promover debates, simpósios, seminários e outros eventos pertinentes ao exame da política de desenvolvimento da agricultura nacional, divulgando seus resultados; III - Promover o intercâmbio com entes assemelhados de Casas Legislativas de outros Estados, da Câmara dos Deputados, do Senado Federal visando o aperfeiçoamento recíproco das respectivas políticas agrícolas e pecuárias; IV - Procurar, de modo contínuo o aperfeiçoamento da legislação referente ao desenvolvimento rural, articulando com os órgãos dos Poderes Executivo, Judiciário e Ministério Público da União. Estados, Distrito Federal e dos Municípios, bem como com as entidades empresariais, não-governamentais e do Terceiro setor, afim de incentivar a adoção de políticas públicas. V - Conhecer e auxiliar na divulgação de novos métodos e processos que fomentem o desenvolvimento rural no Distrito Federal; e VI - Apoiar as instituições interessadas no desenvolvimento rural do Distrito Federal, junto a todos os Poderes, inclusive em questões orçamentárias nos casos das entidades públicas.</v>
      </c>
      <c r="D28" s="46" t="s">
        <v>12</v>
      </c>
      <c r="E28" s="46" t="s">
        <v>618</v>
      </c>
      <c r="F28" s="46" t="str">
        <f ca="1">VLOOKUP(A28,'Requerimentos 9ª Leg. 2023-2026'!A:G,7,)</f>
        <v>Roosevelt Vilela</v>
      </c>
      <c r="G28" s="46" t="str">
        <f t="shared" si="0"/>
        <v xml:space="preserve"> Nona Legislatura (2023-2026)</v>
      </c>
    </row>
    <row r="29" spans="1:7">
      <c r="A29" s="8" t="s">
        <v>18</v>
      </c>
      <c r="B29" s="50" t="s">
        <v>19</v>
      </c>
      <c r="C29" s="50" t="str">
        <f>VLOOKUP(A29,'Requerimentos 9ª Leg. 2023-2026'!A:C,3,)</f>
        <v>I - Acompanhar a política oficial de desenvolvimento da agricultura nacional manifestando-se quanto aos seus aspectos mais importantes da sua aplicabilidade; II - Promover debates, simpósios, seminários e outros eventos pertinentes ao exame da política de desenvolvimento da agricultura nacional, divulgando seus resultados; III - Promover o intercâmbio com entes assemelhados de Casas Legislativas de outros Estados, da Câmara dos Deputados, do Senado Federal visando o aperfeiçoamento recíproco das respectivas políticas agrícolas e pecuárias; IV - Procurar, de modo contínuo o aperfeiçoamento da legislação referente ao desenvolvimento rural, articulando com os órgãos dos Poderes Executivo, Judiciário e Ministério Público da União. Estados, Distrito Federal e dos Municípios, bem como com as entidades empresariais, não-governamentais e do Terceiro setor, afim de incentivar a adoção de políticas públicas. V - Conhecer e auxiliar na divulgação de novos métodos e processos que fomentem o desenvolvimento rural no Distrito Federal; e VI - Apoiar as instituições interessadas no desenvolvimento rural do Distrito Federal, junto a todos os Poderes, inclusive em questões orçamentárias nos casos das entidades públicas.</v>
      </c>
      <c r="D29" s="49" t="s">
        <v>12</v>
      </c>
      <c r="E29" s="49" t="s">
        <v>373</v>
      </c>
      <c r="F29" s="49" t="str">
        <f ca="1">VLOOKUP(A29,'Requerimentos 9ª Leg. 2023-2026'!A:G,7,)</f>
        <v>Roosevelt Vilela</v>
      </c>
      <c r="G29" s="49" t="str">
        <f t="shared" si="0"/>
        <v xml:space="preserve"> Nona Legislatura (2023-2026)</v>
      </c>
    </row>
    <row r="30" spans="1:7">
      <c r="A30" s="7" t="s">
        <v>23</v>
      </c>
      <c r="B30" s="51" t="s">
        <v>24</v>
      </c>
      <c r="C30" s="51" t="str">
        <f>VLOOKUP(A30,'Requerimentos 9ª Leg. 2023-2026'!A:C,3,)</f>
        <v>I - Apoiar e defender os ideais do Sistema Cooperativista do Distrito Federal, representado pela Organização das Cooperativas do Distrito Federal (OCDF), pelas entidades sindicais de primeiro e segundo graus (sindicato e federação) e ou centrais de cooperativas e cooperativas singulares; II - Promover a integração harmoniosa entre a Câmara Legislativa do Distrito Federal e o Sistema Cooperativista, capaz de estabelecer um ambiente legislativo favorável ao desenvolvimento da Doutrina Cooperativista; III - Acompanhar o processo legislativo na Câmara Legislativa do Distrito Federal, em especial quanto aos aspectos de interesse do Sistema Cooperativista;  IV - Subsidiar, com informações fidedignas e oportunas, as iniciativas legislativas de interesse do Sistema Cooperativista; V - Atender as demandas políticas do Sistema Cooperativista do Distrito Federal; VI - Acompanhar os assuntos de interesse no Executivo e no Judiciário, visando apoiar, politicamente, as posições do Sistema; VII - Difundir, em especial, junto aos cooperativados, a importância do apoio político para a consecução dos objetivos do Sistema junto aos órgãos governamentais.</v>
      </c>
      <c r="D30" s="46" t="s">
        <v>12</v>
      </c>
      <c r="E30" s="46" t="s">
        <v>518</v>
      </c>
      <c r="F30" s="46" t="str">
        <f ca="1">VLOOKUP(A30,'Requerimentos 9ª Leg. 2023-2026'!A:G,7,)</f>
        <v>Roosevelt Vilela</v>
      </c>
      <c r="G30" s="46" t="str">
        <f t="shared" si="0"/>
        <v xml:space="preserve"> Nona Legislatura (2023-2026)</v>
      </c>
    </row>
    <row r="31" spans="1:7">
      <c r="A31" s="8" t="s">
        <v>23</v>
      </c>
      <c r="B31" s="50" t="s">
        <v>24</v>
      </c>
      <c r="C31" s="50" t="str">
        <f>VLOOKUP(A31,'Requerimentos 9ª Leg. 2023-2026'!A:C,3,)</f>
        <v>I - Apoiar e defender os ideais do Sistema Cooperativista do Distrito Federal, representado pela Organização das Cooperativas do Distrito Federal (OCDF), pelas entidades sindicais de primeiro e segundo graus (sindicato e federação) e ou centrais de cooperativas e cooperativas singulares; II - Promover a integração harmoniosa entre a Câmara Legislativa do Distrito Federal e o Sistema Cooperativista, capaz de estabelecer um ambiente legislativo favorável ao desenvolvimento da Doutrina Cooperativista; III - Acompanhar o processo legislativo na Câmara Legislativa do Distrito Federal, em especial quanto aos aspectos de interesse do Sistema Cooperativista;  IV - Subsidiar, com informações fidedignas e oportunas, as iniciativas legislativas de interesse do Sistema Cooperativista; V - Atender as demandas políticas do Sistema Cooperativista do Distrito Federal; VI - Acompanhar os assuntos de interesse no Executivo e no Judiciário, visando apoiar, politicamente, as posições do Sistema; VII - Difundir, em especial, junto aos cooperativados, a importância do apoio político para a consecução dos objetivos do Sistema junto aos órgãos governamentais.</v>
      </c>
      <c r="D31" s="49" t="s">
        <v>12</v>
      </c>
      <c r="E31" s="49" t="s">
        <v>40</v>
      </c>
      <c r="F31" s="49" t="str">
        <f ca="1">VLOOKUP(A31,'Requerimentos 9ª Leg. 2023-2026'!A:G,7,)</f>
        <v>Roosevelt Vilela</v>
      </c>
      <c r="G31" s="49" t="str">
        <f t="shared" si="0"/>
        <v xml:space="preserve"> Nona Legislatura (2023-2026)</v>
      </c>
    </row>
    <row r="32" spans="1:7">
      <c r="A32" s="7" t="s">
        <v>23</v>
      </c>
      <c r="B32" s="51" t="s">
        <v>24</v>
      </c>
      <c r="C32" s="51" t="str">
        <f>VLOOKUP(A32,'Requerimentos 9ª Leg. 2023-2026'!A:C,3,)</f>
        <v>I - Apoiar e defender os ideais do Sistema Cooperativista do Distrito Federal, representado pela Organização das Cooperativas do Distrito Federal (OCDF), pelas entidades sindicais de primeiro e segundo graus (sindicato e federação) e ou centrais de cooperativas e cooperativas singulares; II - Promover a integração harmoniosa entre a Câmara Legislativa do Distrito Federal e o Sistema Cooperativista, capaz de estabelecer um ambiente legislativo favorável ao desenvolvimento da Doutrina Cooperativista; III - Acompanhar o processo legislativo na Câmara Legislativa do Distrito Federal, em especial quanto aos aspectos de interesse do Sistema Cooperativista;  IV - Subsidiar, com informações fidedignas e oportunas, as iniciativas legislativas de interesse do Sistema Cooperativista; V - Atender as demandas políticas do Sistema Cooperativista do Distrito Federal; VI - Acompanhar os assuntos de interesse no Executivo e no Judiciário, visando apoiar, politicamente, as posições do Sistema; VII - Difundir, em especial, junto aos cooperativados, a importância do apoio político para a consecução dos objetivos do Sistema junto aos órgãos governamentais.</v>
      </c>
      <c r="D32" s="46" t="s">
        <v>12</v>
      </c>
      <c r="E32" s="46" t="s">
        <v>119</v>
      </c>
      <c r="F32" s="46" t="str">
        <f ca="1">VLOOKUP(A32,'Requerimentos 9ª Leg. 2023-2026'!A:G,7,)</f>
        <v>Roosevelt Vilela</v>
      </c>
      <c r="G32" s="46" t="str">
        <f t="shared" si="0"/>
        <v xml:space="preserve"> Nona Legislatura (2023-2026)</v>
      </c>
    </row>
    <row r="33" spans="1:7">
      <c r="A33" s="8" t="s">
        <v>23</v>
      </c>
      <c r="B33" s="50" t="s">
        <v>24</v>
      </c>
      <c r="C33" s="50" t="str">
        <f>VLOOKUP(A33,'Requerimentos 9ª Leg. 2023-2026'!A:C,3,)</f>
        <v>I - Apoiar e defender os ideais do Sistema Cooperativista do Distrito Federal, representado pela Organização das Cooperativas do Distrito Federal (OCDF), pelas entidades sindicais de primeiro e segundo graus (sindicato e federação) e ou centrais de cooperativas e cooperativas singulares; II - Promover a integração harmoniosa entre a Câmara Legislativa do Distrito Federal e o Sistema Cooperativista, capaz de estabelecer um ambiente legislativo favorável ao desenvolvimento da Doutrina Cooperativista; III - Acompanhar o processo legislativo na Câmara Legislativa do Distrito Federal, em especial quanto aos aspectos de interesse do Sistema Cooperativista;  IV - Subsidiar, com informações fidedignas e oportunas, as iniciativas legislativas de interesse do Sistema Cooperativista; V - Atender as demandas políticas do Sistema Cooperativista do Distrito Federal; VI - Acompanhar os assuntos de interesse no Executivo e no Judiciário, visando apoiar, politicamente, as posições do Sistema; VII - Difundir, em especial, junto aos cooperativados, a importância do apoio político para a consecução dos objetivos do Sistema junto aos órgãos governamentais.</v>
      </c>
      <c r="D33" s="49" t="s">
        <v>12</v>
      </c>
      <c r="E33" s="49" t="s">
        <v>191</v>
      </c>
      <c r="F33" s="49" t="str">
        <f ca="1">VLOOKUP(A33,'Requerimentos 9ª Leg. 2023-2026'!A:G,7,)</f>
        <v>Roosevelt Vilela</v>
      </c>
      <c r="G33" s="49" t="str">
        <f t="shared" si="0"/>
        <v xml:space="preserve"> Nona Legislatura (2023-2026)</v>
      </c>
    </row>
    <row r="34" spans="1:7">
      <c r="A34" s="7" t="s">
        <v>23</v>
      </c>
      <c r="B34" s="51" t="s">
        <v>24</v>
      </c>
      <c r="C34" s="51" t="str">
        <f>VLOOKUP(A34,'Requerimentos 9ª Leg. 2023-2026'!A:C,3,)</f>
        <v>I - Apoiar e defender os ideais do Sistema Cooperativista do Distrito Federal, representado pela Organização das Cooperativas do Distrito Federal (OCDF), pelas entidades sindicais de primeiro e segundo graus (sindicato e federação) e ou centrais de cooperativas e cooperativas singulares; II - Promover a integração harmoniosa entre a Câmara Legislativa do Distrito Federal e o Sistema Cooperativista, capaz de estabelecer um ambiente legislativo favorável ao desenvolvimento da Doutrina Cooperativista; III - Acompanhar o processo legislativo na Câmara Legislativa do Distrito Federal, em especial quanto aos aspectos de interesse do Sistema Cooperativista;  IV - Subsidiar, com informações fidedignas e oportunas, as iniciativas legislativas de interesse do Sistema Cooperativista; V - Atender as demandas políticas do Sistema Cooperativista do Distrito Federal; VI - Acompanhar os assuntos de interesse no Executivo e no Judiciário, visando apoiar, politicamente, as posições do Sistema; VII - Difundir, em especial, junto aos cooperativados, a importância do apoio político para a consecução dos objetivos do Sistema junto aos órgãos governamentais.</v>
      </c>
      <c r="D34" s="46" t="s">
        <v>12</v>
      </c>
      <c r="E34" s="46" t="s">
        <v>660</v>
      </c>
      <c r="F34" s="46" t="str">
        <f ca="1">VLOOKUP(A34,'Requerimentos 9ª Leg. 2023-2026'!A:G,7,)</f>
        <v>Roosevelt Vilela</v>
      </c>
      <c r="G34" s="46" t="str">
        <f t="shared" si="0"/>
        <v xml:space="preserve"> Nona Legislatura (2023-2026)</v>
      </c>
    </row>
    <row r="35" spans="1:7">
      <c r="A35" s="8" t="s">
        <v>23</v>
      </c>
      <c r="B35" s="50" t="s">
        <v>24</v>
      </c>
      <c r="C35" s="50" t="str">
        <f>VLOOKUP(A35,'Requerimentos 9ª Leg. 2023-2026'!A:C,3,)</f>
        <v>I - Apoiar e defender os ideais do Sistema Cooperativista do Distrito Federal, representado pela Organização das Cooperativas do Distrito Federal (OCDF), pelas entidades sindicais de primeiro e segundo graus (sindicato e federação) e ou centrais de cooperativas e cooperativas singulares; II - Promover a integração harmoniosa entre a Câmara Legislativa do Distrito Federal e o Sistema Cooperativista, capaz de estabelecer um ambiente legislativo favorável ao desenvolvimento da Doutrina Cooperativista; III - Acompanhar o processo legislativo na Câmara Legislativa do Distrito Federal, em especial quanto aos aspectos de interesse do Sistema Cooperativista;  IV - Subsidiar, com informações fidedignas e oportunas, as iniciativas legislativas de interesse do Sistema Cooperativista; V - Atender as demandas políticas do Sistema Cooperativista do Distrito Federal; VI - Acompanhar os assuntos de interesse no Executivo e no Judiciário, visando apoiar, politicamente, as posições do Sistema; VII - Difundir, em especial, junto aos cooperativados, a importância do apoio político para a consecução dos objetivos do Sistema junto aos órgãos governamentais.</v>
      </c>
      <c r="D35" s="49" t="s">
        <v>12</v>
      </c>
      <c r="E35" s="49" t="s">
        <v>240</v>
      </c>
      <c r="F35" s="49" t="str">
        <f ca="1">VLOOKUP(A35,'Requerimentos 9ª Leg. 2023-2026'!A:G,7,)</f>
        <v>Roosevelt Vilela</v>
      </c>
      <c r="G35" s="49" t="str">
        <f t="shared" si="0"/>
        <v xml:space="preserve"> Nona Legislatura (2023-2026)</v>
      </c>
    </row>
    <row r="36" spans="1:7">
      <c r="A36" s="7" t="s">
        <v>23</v>
      </c>
      <c r="B36" s="51" t="s">
        <v>24</v>
      </c>
      <c r="C36" s="51" t="str">
        <f>VLOOKUP(A36,'Requerimentos 9ª Leg. 2023-2026'!A:C,3,)</f>
        <v>I - Apoiar e defender os ideais do Sistema Cooperativista do Distrito Federal, representado pela Organização das Cooperativas do Distrito Federal (OCDF), pelas entidades sindicais de primeiro e segundo graus (sindicato e federação) e ou centrais de cooperativas e cooperativas singulares; II - Promover a integração harmoniosa entre a Câmara Legislativa do Distrito Federal e o Sistema Cooperativista, capaz de estabelecer um ambiente legislativo favorável ao desenvolvimento da Doutrina Cooperativista; III - Acompanhar o processo legislativo na Câmara Legislativa do Distrito Federal, em especial quanto aos aspectos de interesse do Sistema Cooperativista;  IV - Subsidiar, com informações fidedignas e oportunas, as iniciativas legislativas de interesse do Sistema Cooperativista; V - Atender as demandas políticas do Sistema Cooperativista do Distrito Federal; VI - Acompanhar os assuntos de interesse no Executivo e no Judiciário, visando apoiar, politicamente, as posições do Sistema; VII - Difundir, em especial, junto aos cooperativados, a importância do apoio político para a consecução dos objetivos do Sistema junto aos órgãos governamentais.</v>
      </c>
      <c r="D36" s="46" t="s">
        <v>12</v>
      </c>
      <c r="E36" s="46" t="s">
        <v>108</v>
      </c>
      <c r="F36" s="46" t="str">
        <f ca="1">VLOOKUP(A36,'Requerimentos 9ª Leg. 2023-2026'!A:G,7,)</f>
        <v>Roosevelt Vilela</v>
      </c>
      <c r="G36" s="46" t="str">
        <f t="shared" si="0"/>
        <v xml:space="preserve"> Nona Legislatura (2023-2026)</v>
      </c>
    </row>
    <row r="37" spans="1:7">
      <c r="A37" s="8" t="s">
        <v>23</v>
      </c>
      <c r="B37" s="50" t="s">
        <v>24</v>
      </c>
      <c r="C37" s="50" t="str">
        <f>VLOOKUP(A37,'Requerimentos 9ª Leg. 2023-2026'!A:C,3,)</f>
        <v>I - Apoiar e defender os ideais do Sistema Cooperativista do Distrito Federal, representado pela Organização das Cooperativas do Distrito Federal (OCDF), pelas entidades sindicais de primeiro e segundo graus (sindicato e federação) e ou centrais de cooperativas e cooperativas singulares; II - Promover a integração harmoniosa entre a Câmara Legislativa do Distrito Federal e o Sistema Cooperativista, capaz de estabelecer um ambiente legislativo favorável ao desenvolvimento da Doutrina Cooperativista; III - Acompanhar o processo legislativo na Câmara Legislativa do Distrito Federal, em especial quanto aos aspectos de interesse do Sistema Cooperativista;  IV - Subsidiar, com informações fidedignas e oportunas, as iniciativas legislativas de interesse do Sistema Cooperativista; V - Atender as demandas políticas do Sistema Cooperativista do Distrito Federal; VI - Acompanhar os assuntos de interesse no Executivo e no Judiciário, visando apoiar, politicamente, as posições do Sistema; VII - Difundir, em especial, junto aos cooperativados, a importância do apoio político para a consecução dos objetivos do Sistema junto aos órgãos governamentais.</v>
      </c>
      <c r="D37" s="49" t="s">
        <v>12</v>
      </c>
      <c r="E37" s="49" t="s">
        <v>272</v>
      </c>
      <c r="F37" s="49" t="str">
        <f ca="1">VLOOKUP(A37,'Requerimentos 9ª Leg. 2023-2026'!A:G,7,)</f>
        <v>Roosevelt Vilela</v>
      </c>
      <c r="G37" s="49" t="str">
        <f t="shared" si="0"/>
        <v xml:space="preserve"> Nona Legislatura (2023-2026)</v>
      </c>
    </row>
    <row r="38" spans="1:7">
      <c r="A38" s="7" t="s">
        <v>23</v>
      </c>
      <c r="B38" s="51" t="s">
        <v>24</v>
      </c>
      <c r="C38" s="51" t="str">
        <f>VLOOKUP(A38,'Requerimentos 9ª Leg. 2023-2026'!A:C,3,)</f>
        <v>I - Apoiar e defender os ideais do Sistema Cooperativista do Distrito Federal, representado pela Organização das Cooperativas do Distrito Federal (OCDF), pelas entidades sindicais de primeiro e segundo graus (sindicato e federação) e ou centrais de cooperativas e cooperativas singulares; II - Promover a integração harmoniosa entre a Câmara Legislativa do Distrito Federal e o Sistema Cooperativista, capaz de estabelecer um ambiente legislativo favorável ao desenvolvimento da Doutrina Cooperativista; III - Acompanhar o processo legislativo na Câmara Legislativa do Distrito Federal, em especial quanto aos aspectos de interesse do Sistema Cooperativista;  IV - Subsidiar, com informações fidedignas e oportunas, as iniciativas legislativas de interesse do Sistema Cooperativista; V - Atender as demandas políticas do Sistema Cooperativista do Distrito Federal; VI - Acompanhar os assuntos de interesse no Executivo e no Judiciário, visando apoiar, politicamente, as posições do Sistema; VII - Difundir, em especial, junto aos cooperativados, a importância do apoio político para a consecução dos objetivos do Sistema junto aos órgãos governamentais.</v>
      </c>
      <c r="D38" s="46" t="s">
        <v>12</v>
      </c>
      <c r="E38" s="46" t="s">
        <v>618</v>
      </c>
      <c r="F38" s="46" t="str">
        <f ca="1">VLOOKUP(A38,'Requerimentos 9ª Leg. 2023-2026'!A:G,7,)</f>
        <v>Roosevelt Vilela</v>
      </c>
      <c r="G38" s="46" t="str">
        <f t="shared" si="0"/>
        <v xml:space="preserve"> Nona Legislatura (2023-2026)</v>
      </c>
    </row>
    <row r="39" spans="1:7">
      <c r="A39" s="8" t="s">
        <v>23</v>
      </c>
      <c r="B39" s="50" t="s">
        <v>24</v>
      </c>
      <c r="C39" s="50" t="str">
        <f>VLOOKUP(A39,'Requerimentos 9ª Leg. 2023-2026'!A:C,3,)</f>
        <v>I - Apoiar e defender os ideais do Sistema Cooperativista do Distrito Federal, representado pela Organização das Cooperativas do Distrito Federal (OCDF), pelas entidades sindicais de primeiro e segundo graus (sindicato e federação) e ou centrais de cooperativas e cooperativas singulares; II - Promover a integração harmoniosa entre a Câmara Legislativa do Distrito Federal e o Sistema Cooperativista, capaz de estabelecer um ambiente legislativo favorável ao desenvolvimento da Doutrina Cooperativista; III - Acompanhar o processo legislativo na Câmara Legislativa do Distrito Federal, em especial quanto aos aspectos de interesse do Sistema Cooperativista;  IV - Subsidiar, com informações fidedignas e oportunas, as iniciativas legislativas de interesse do Sistema Cooperativista; V - Atender as demandas políticas do Sistema Cooperativista do Distrito Federal; VI - Acompanhar os assuntos de interesse no Executivo e no Judiciário, visando apoiar, politicamente, as posições do Sistema; VII - Difundir, em especial, junto aos cooperativados, a importância do apoio político para a consecução dos objetivos do Sistema junto aos órgãos governamentais.</v>
      </c>
      <c r="D39" s="49" t="s">
        <v>12</v>
      </c>
      <c r="E39" s="49" t="s">
        <v>373</v>
      </c>
      <c r="F39" s="49" t="str">
        <f ca="1">VLOOKUP(A39,'Requerimentos 9ª Leg. 2023-2026'!A:G,7,)</f>
        <v>Roosevelt Vilela</v>
      </c>
      <c r="G39" s="49" t="str">
        <f t="shared" si="0"/>
        <v xml:space="preserve"> Nona Legislatura (2023-2026)</v>
      </c>
    </row>
    <row r="40" spans="1:7">
      <c r="A40" s="7" t="s">
        <v>26</v>
      </c>
      <c r="B40" s="51" t="s">
        <v>27</v>
      </c>
      <c r="C40" s="51" t="str">
        <f>VLOOKUP(A40,'Requerimentos 9ª Leg. 2023-2026'!A:C,3,)</f>
        <v>I - Apoiar e defender os ideais da Frente Parlamentar em Defesa da  Região Integrada de Desenvolvimento do Distrito Federal e Entorno – RIDE-DF; II - Promover a integração harmoniosa entre a Câmara Legislativa do Distrito Federal e os municípios integrantes da Região Integrada de Desenvolvimento do Distrito Federal e Entorno – RIDE-DF; III - Acompanhar o processo legislativo na Câmara Legislativa do Distrito Federal, em especial quanto aos aspectos de interesse da  Região Integrada de Desenvolvimento do Distrito Federal e Entorno – RIDE-DF; IV - Subsidiar, com informações fidedignas e oportunas, as iniciativas legislativas de interesse da  Região Integrada de Desenvolvimento do Distrito Federal e Entorno – RIDE-DF; V - Atender as demandas políticas da  Região Integrada de Desenvolvimento do Distrito Federal e Entorno – RIDE-DF; VI - Acompanhar os assuntos de interesse no Executivo e no Judiciário, visando apoiar, politicamente, as posições da  Região Integrada de Desenvolvimento do Distrito Federal e Entorno – RIDE-DF; VII - Difundir, em especial, junto aos municípios, a importância do apoio político para a consecução dos objetivos da  Região Integrada de Desenvolvimento do Distrito Federal e Entorno – RIDE-DF.</v>
      </c>
      <c r="D40" s="46" t="s">
        <v>12</v>
      </c>
      <c r="E40" s="46" t="s">
        <v>518</v>
      </c>
      <c r="F40" s="46" t="str">
        <f ca="1">VLOOKUP(A40,'Requerimentos 9ª Leg. 2023-2026'!A:G,7,)</f>
        <v>Roosevelt Vilela</v>
      </c>
      <c r="G40" s="46" t="str">
        <f t="shared" si="0"/>
        <v xml:space="preserve"> Nona Legislatura (2023-2026)</v>
      </c>
    </row>
    <row r="41" spans="1:7">
      <c r="A41" s="8" t="s">
        <v>26</v>
      </c>
      <c r="B41" s="50" t="s">
        <v>27</v>
      </c>
      <c r="C41" s="50" t="str">
        <f>VLOOKUP(A41,'Requerimentos 9ª Leg. 2023-2026'!A:C,3,)</f>
        <v>I - Apoiar e defender os ideais da Frente Parlamentar em Defesa da  Região Integrada de Desenvolvimento do Distrito Federal e Entorno – RIDE-DF; II - Promover a integração harmoniosa entre a Câmara Legislativa do Distrito Federal e os municípios integrantes da Região Integrada de Desenvolvimento do Distrito Federal e Entorno – RIDE-DF; III - Acompanhar o processo legislativo na Câmara Legislativa do Distrito Federal, em especial quanto aos aspectos de interesse da  Região Integrada de Desenvolvimento do Distrito Federal e Entorno – RIDE-DF; IV - Subsidiar, com informações fidedignas e oportunas, as iniciativas legislativas de interesse da  Região Integrada de Desenvolvimento do Distrito Federal e Entorno – RIDE-DF; V - Atender as demandas políticas da  Região Integrada de Desenvolvimento do Distrito Federal e Entorno – RIDE-DF; VI - Acompanhar os assuntos de interesse no Executivo e no Judiciário, visando apoiar, politicamente, as posições da  Região Integrada de Desenvolvimento do Distrito Federal e Entorno – RIDE-DF; VII - Difundir, em especial, junto aos municípios, a importância do apoio político para a consecução dos objetivos da  Região Integrada de Desenvolvimento do Distrito Federal e Entorno – RIDE-DF.</v>
      </c>
      <c r="D41" s="49" t="s">
        <v>12</v>
      </c>
      <c r="E41" s="49" t="s">
        <v>40</v>
      </c>
      <c r="F41" s="49" t="str">
        <f ca="1">VLOOKUP(A41,'Requerimentos 9ª Leg. 2023-2026'!A:G,7,)</f>
        <v>Roosevelt Vilela</v>
      </c>
      <c r="G41" s="49" t="str">
        <f t="shared" si="0"/>
        <v xml:space="preserve"> Nona Legislatura (2023-2026)</v>
      </c>
    </row>
    <row r="42" spans="1:7">
      <c r="A42" s="7" t="s">
        <v>26</v>
      </c>
      <c r="B42" s="51" t="s">
        <v>27</v>
      </c>
      <c r="C42" s="51" t="str">
        <f>VLOOKUP(A42,'Requerimentos 9ª Leg. 2023-2026'!A:C,3,)</f>
        <v>I - Apoiar e defender os ideais da Frente Parlamentar em Defesa da  Região Integrada de Desenvolvimento do Distrito Federal e Entorno – RIDE-DF; II - Promover a integração harmoniosa entre a Câmara Legislativa do Distrito Federal e os municípios integrantes da Região Integrada de Desenvolvimento do Distrito Federal e Entorno – RIDE-DF; III - Acompanhar o processo legislativo na Câmara Legislativa do Distrito Federal, em especial quanto aos aspectos de interesse da  Região Integrada de Desenvolvimento do Distrito Federal e Entorno – RIDE-DF; IV - Subsidiar, com informações fidedignas e oportunas, as iniciativas legislativas de interesse da  Região Integrada de Desenvolvimento do Distrito Federal e Entorno – RIDE-DF; V - Atender as demandas políticas da  Região Integrada de Desenvolvimento do Distrito Federal e Entorno – RIDE-DF; VI - Acompanhar os assuntos de interesse no Executivo e no Judiciário, visando apoiar, politicamente, as posições da  Região Integrada de Desenvolvimento do Distrito Federal e Entorno – RIDE-DF; VII - Difundir, em especial, junto aos municípios, a importância do apoio político para a consecução dos objetivos da  Região Integrada de Desenvolvimento do Distrito Federal e Entorno – RIDE-DF.</v>
      </c>
      <c r="D42" s="46" t="s">
        <v>12</v>
      </c>
      <c r="E42" s="46" t="s">
        <v>119</v>
      </c>
      <c r="F42" s="46" t="str">
        <f ca="1">VLOOKUP(A42,'Requerimentos 9ª Leg. 2023-2026'!A:G,7,)</f>
        <v>Roosevelt Vilela</v>
      </c>
      <c r="G42" s="46" t="str">
        <f t="shared" si="0"/>
        <v xml:space="preserve"> Nona Legislatura (2023-2026)</v>
      </c>
    </row>
    <row r="43" spans="1:7">
      <c r="A43" s="8" t="s">
        <v>26</v>
      </c>
      <c r="B43" s="50" t="s">
        <v>27</v>
      </c>
      <c r="C43" s="50" t="str">
        <f>VLOOKUP(A43,'Requerimentos 9ª Leg. 2023-2026'!A:C,3,)</f>
        <v>I - Apoiar e defender os ideais da Frente Parlamentar em Defesa da  Região Integrada de Desenvolvimento do Distrito Federal e Entorno – RIDE-DF; II - Promover a integração harmoniosa entre a Câmara Legislativa do Distrito Federal e os municípios integrantes da Região Integrada de Desenvolvimento do Distrito Federal e Entorno – RIDE-DF; III - Acompanhar o processo legislativo na Câmara Legislativa do Distrito Federal, em especial quanto aos aspectos de interesse da  Região Integrada de Desenvolvimento do Distrito Federal e Entorno – RIDE-DF; IV - Subsidiar, com informações fidedignas e oportunas, as iniciativas legislativas de interesse da  Região Integrada de Desenvolvimento do Distrito Federal e Entorno – RIDE-DF; V - Atender as demandas políticas da  Região Integrada de Desenvolvimento do Distrito Federal e Entorno – RIDE-DF; VI - Acompanhar os assuntos de interesse no Executivo e no Judiciário, visando apoiar, politicamente, as posições da  Região Integrada de Desenvolvimento do Distrito Federal e Entorno – RIDE-DF; VII - Difundir, em especial, junto aos municípios, a importância do apoio político para a consecução dos objetivos da  Região Integrada de Desenvolvimento do Distrito Federal e Entorno – RIDE-DF.</v>
      </c>
      <c r="D43" s="49" t="s">
        <v>12</v>
      </c>
      <c r="E43" s="49" t="s">
        <v>191</v>
      </c>
      <c r="F43" s="49" t="str">
        <f ca="1">VLOOKUP(A43,'Requerimentos 9ª Leg. 2023-2026'!A:G,7,)</f>
        <v>Roosevelt Vilela</v>
      </c>
      <c r="G43" s="49" t="str">
        <f t="shared" si="0"/>
        <v xml:space="preserve"> Nona Legislatura (2023-2026)</v>
      </c>
    </row>
    <row r="44" spans="1:7">
      <c r="A44" s="7" t="s">
        <v>26</v>
      </c>
      <c r="B44" s="51" t="s">
        <v>27</v>
      </c>
      <c r="C44" s="51" t="str">
        <f>VLOOKUP(A44,'Requerimentos 9ª Leg. 2023-2026'!A:C,3,)</f>
        <v>I - Apoiar e defender os ideais da Frente Parlamentar em Defesa da  Região Integrada de Desenvolvimento do Distrito Federal e Entorno – RIDE-DF; II - Promover a integração harmoniosa entre a Câmara Legislativa do Distrito Federal e os municípios integrantes da Região Integrada de Desenvolvimento do Distrito Federal e Entorno – RIDE-DF; III - Acompanhar o processo legislativo na Câmara Legislativa do Distrito Federal, em especial quanto aos aspectos de interesse da  Região Integrada de Desenvolvimento do Distrito Federal e Entorno – RIDE-DF; IV - Subsidiar, com informações fidedignas e oportunas, as iniciativas legislativas de interesse da  Região Integrada de Desenvolvimento do Distrito Federal e Entorno – RIDE-DF; V - Atender as demandas políticas da  Região Integrada de Desenvolvimento do Distrito Federal e Entorno – RIDE-DF; VI - Acompanhar os assuntos de interesse no Executivo e no Judiciário, visando apoiar, politicamente, as posições da  Região Integrada de Desenvolvimento do Distrito Federal e Entorno – RIDE-DF; VII - Difundir, em especial, junto aos municípios, a importância do apoio político para a consecução dos objetivos da  Região Integrada de Desenvolvimento do Distrito Federal e Entorno – RIDE-DF.</v>
      </c>
      <c r="D44" s="46" t="s">
        <v>12</v>
      </c>
      <c r="E44" s="46" t="s">
        <v>660</v>
      </c>
      <c r="F44" s="46" t="str">
        <f ca="1">VLOOKUP(A44,'Requerimentos 9ª Leg. 2023-2026'!A:G,7,)</f>
        <v>Roosevelt Vilela</v>
      </c>
      <c r="G44" s="46" t="str">
        <f t="shared" si="0"/>
        <v xml:space="preserve"> Nona Legislatura (2023-2026)</v>
      </c>
    </row>
    <row r="45" spans="1:7">
      <c r="A45" s="8" t="s">
        <v>26</v>
      </c>
      <c r="B45" s="50" t="s">
        <v>27</v>
      </c>
      <c r="C45" s="50" t="str">
        <f>VLOOKUP(A45,'Requerimentos 9ª Leg. 2023-2026'!A:C,3,)</f>
        <v>I - Apoiar e defender os ideais da Frente Parlamentar em Defesa da  Região Integrada de Desenvolvimento do Distrito Federal e Entorno – RIDE-DF; II - Promover a integração harmoniosa entre a Câmara Legislativa do Distrito Federal e os municípios integrantes da Região Integrada de Desenvolvimento do Distrito Federal e Entorno – RIDE-DF; III - Acompanhar o processo legislativo na Câmara Legislativa do Distrito Federal, em especial quanto aos aspectos de interesse da  Região Integrada de Desenvolvimento do Distrito Federal e Entorno – RIDE-DF; IV - Subsidiar, com informações fidedignas e oportunas, as iniciativas legislativas de interesse da  Região Integrada de Desenvolvimento do Distrito Federal e Entorno – RIDE-DF; V - Atender as demandas políticas da  Região Integrada de Desenvolvimento do Distrito Federal e Entorno – RIDE-DF; VI - Acompanhar os assuntos de interesse no Executivo e no Judiciário, visando apoiar, politicamente, as posições da  Região Integrada de Desenvolvimento do Distrito Federal e Entorno – RIDE-DF; VII - Difundir, em especial, junto aos municípios, a importância do apoio político para a consecução dos objetivos da  Região Integrada de Desenvolvimento do Distrito Federal e Entorno – RIDE-DF.</v>
      </c>
      <c r="D45" s="49" t="s">
        <v>12</v>
      </c>
      <c r="E45" s="49" t="s">
        <v>240</v>
      </c>
      <c r="F45" s="49" t="str">
        <f ca="1">VLOOKUP(A45,'Requerimentos 9ª Leg. 2023-2026'!A:G,7,)</f>
        <v>Roosevelt Vilela</v>
      </c>
      <c r="G45" s="49" t="str">
        <f t="shared" si="0"/>
        <v xml:space="preserve"> Nona Legislatura (2023-2026)</v>
      </c>
    </row>
    <row r="46" spans="1:7">
      <c r="A46" s="7" t="s">
        <v>26</v>
      </c>
      <c r="B46" s="51" t="s">
        <v>27</v>
      </c>
      <c r="C46" s="51" t="str">
        <f>VLOOKUP(A46,'Requerimentos 9ª Leg. 2023-2026'!A:C,3,)</f>
        <v>I - Apoiar e defender os ideais da Frente Parlamentar em Defesa da  Região Integrada de Desenvolvimento do Distrito Federal e Entorno – RIDE-DF; II - Promover a integração harmoniosa entre a Câmara Legislativa do Distrito Federal e os municípios integrantes da Região Integrada de Desenvolvimento do Distrito Federal e Entorno – RIDE-DF; III - Acompanhar o processo legislativo na Câmara Legislativa do Distrito Federal, em especial quanto aos aspectos de interesse da  Região Integrada de Desenvolvimento do Distrito Federal e Entorno – RIDE-DF; IV - Subsidiar, com informações fidedignas e oportunas, as iniciativas legislativas de interesse da  Região Integrada de Desenvolvimento do Distrito Federal e Entorno – RIDE-DF; V - Atender as demandas políticas da  Região Integrada de Desenvolvimento do Distrito Federal e Entorno – RIDE-DF; VI - Acompanhar os assuntos de interesse no Executivo e no Judiciário, visando apoiar, politicamente, as posições da  Região Integrada de Desenvolvimento do Distrito Federal e Entorno – RIDE-DF; VII - Difundir, em especial, junto aos municípios, a importância do apoio político para a consecução dos objetivos da  Região Integrada de Desenvolvimento do Distrito Federal e Entorno – RIDE-DF.</v>
      </c>
      <c r="D46" s="46" t="s">
        <v>12</v>
      </c>
      <c r="E46" s="46" t="s">
        <v>108</v>
      </c>
      <c r="F46" s="46" t="str">
        <f ca="1">VLOOKUP(A46,'Requerimentos 9ª Leg. 2023-2026'!A:G,7,)</f>
        <v>Roosevelt Vilela</v>
      </c>
      <c r="G46" s="46" t="str">
        <f t="shared" si="0"/>
        <v xml:space="preserve"> Nona Legislatura (2023-2026)</v>
      </c>
    </row>
    <row r="47" spans="1:7">
      <c r="A47" s="8" t="s">
        <v>26</v>
      </c>
      <c r="B47" s="50" t="s">
        <v>27</v>
      </c>
      <c r="C47" s="50" t="str">
        <f>VLOOKUP(A47,'Requerimentos 9ª Leg. 2023-2026'!A:C,3,)</f>
        <v>I - Apoiar e defender os ideais da Frente Parlamentar em Defesa da  Região Integrada de Desenvolvimento do Distrito Federal e Entorno – RIDE-DF; II - Promover a integração harmoniosa entre a Câmara Legislativa do Distrito Federal e os municípios integrantes da Região Integrada de Desenvolvimento do Distrito Federal e Entorno – RIDE-DF; III - Acompanhar o processo legislativo na Câmara Legislativa do Distrito Federal, em especial quanto aos aspectos de interesse da  Região Integrada de Desenvolvimento do Distrito Federal e Entorno – RIDE-DF; IV - Subsidiar, com informações fidedignas e oportunas, as iniciativas legislativas de interesse da  Região Integrada de Desenvolvimento do Distrito Federal e Entorno – RIDE-DF; V - Atender as demandas políticas da  Região Integrada de Desenvolvimento do Distrito Federal e Entorno – RIDE-DF; VI - Acompanhar os assuntos de interesse no Executivo e no Judiciário, visando apoiar, politicamente, as posições da  Região Integrada de Desenvolvimento do Distrito Federal e Entorno – RIDE-DF; VII - Difundir, em especial, junto aos municípios, a importância do apoio político para a consecução dos objetivos da  Região Integrada de Desenvolvimento do Distrito Federal e Entorno – RIDE-DF.</v>
      </c>
      <c r="D47" s="49" t="s">
        <v>12</v>
      </c>
      <c r="E47" s="49" t="s">
        <v>272</v>
      </c>
      <c r="F47" s="49" t="str">
        <f ca="1">VLOOKUP(A47,'Requerimentos 9ª Leg. 2023-2026'!A:G,7,)</f>
        <v>Roosevelt Vilela</v>
      </c>
      <c r="G47" s="49" t="str">
        <f t="shared" si="0"/>
        <v xml:space="preserve"> Nona Legislatura (2023-2026)</v>
      </c>
    </row>
    <row r="48" spans="1:7">
      <c r="A48" s="7" t="s">
        <v>26</v>
      </c>
      <c r="B48" s="51" t="s">
        <v>27</v>
      </c>
      <c r="C48" s="51" t="str">
        <f>VLOOKUP(A48,'Requerimentos 9ª Leg. 2023-2026'!A:C,3,)</f>
        <v>I - Apoiar e defender os ideais da Frente Parlamentar em Defesa da  Região Integrada de Desenvolvimento do Distrito Federal e Entorno – RIDE-DF; II - Promover a integração harmoniosa entre a Câmara Legislativa do Distrito Federal e os municípios integrantes da Região Integrada de Desenvolvimento do Distrito Federal e Entorno – RIDE-DF; III - Acompanhar o processo legislativo na Câmara Legislativa do Distrito Federal, em especial quanto aos aspectos de interesse da  Região Integrada de Desenvolvimento do Distrito Federal e Entorno – RIDE-DF; IV - Subsidiar, com informações fidedignas e oportunas, as iniciativas legislativas de interesse da  Região Integrada de Desenvolvimento do Distrito Federal e Entorno – RIDE-DF; V - Atender as demandas políticas da  Região Integrada de Desenvolvimento do Distrito Federal e Entorno – RIDE-DF; VI - Acompanhar os assuntos de interesse no Executivo e no Judiciário, visando apoiar, politicamente, as posições da  Região Integrada de Desenvolvimento do Distrito Federal e Entorno – RIDE-DF; VII - Difundir, em especial, junto aos municípios, a importância do apoio político para a consecução dos objetivos da  Região Integrada de Desenvolvimento do Distrito Federal e Entorno – RIDE-DF.</v>
      </c>
      <c r="D48" s="46" t="s">
        <v>12</v>
      </c>
      <c r="E48" s="46" t="s">
        <v>618</v>
      </c>
      <c r="F48" s="46" t="str">
        <f ca="1">VLOOKUP(A48,'Requerimentos 9ª Leg. 2023-2026'!A:G,7,)</f>
        <v>Roosevelt Vilela</v>
      </c>
      <c r="G48" s="46" t="str">
        <f t="shared" si="0"/>
        <v xml:space="preserve"> Nona Legislatura (2023-2026)</v>
      </c>
    </row>
    <row r="49" spans="1:7">
      <c r="A49" s="8" t="s">
        <v>26</v>
      </c>
      <c r="B49" s="50" t="s">
        <v>27</v>
      </c>
      <c r="C49" s="50" t="str">
        <f>VLOOKUP(A49,'Requerimentos 9ª Leg. 2023-2026'!A:C,3,)</f>
        <v>I - Apoiar e defender os ideais da Frente Parlamentar em Defesa da  Região Integrada de Desenvolvimento do Distrito Federal e Entorno – RIDE-DF; II - Promover a integração harmoniosa entre a Câmara Legislativa do Distrito Federal e os municípios integrantes da Região Integrada de Desenvolvimento do Distrito Federal e Entorno – RIDE-DF; III - Acompanhar o processo legislativo na Câmara Legislativa do Distrito Federal, em especial quanto aos aspectos de interesse da  Região Integrada de Desenvolvimento do Distrito Federal e Entorno – RIDE-DF; IV - Subsidiar, com informações fidedignas e oportunas, as iniciativas legislativas de interesse da  Região Integrada de Desenvolvimento do Distrito Federal e Entorno – RIDE-DF; V - Atender as demandas políticas da  Região Integrada de Desenvolvimento do Distrito Federal e Entorno – RIDE-DF; VI - Acompanhar os assuntos de interesse no Executivo e no Judiciário, visando apoiar, politicamente, as posições da  Região Integrada de Desenvolvimento do Distrito Federal e Entorno – RIDE-DF; VII - Difundir, em especial, junto aos municípios, a importância do apoio político para a consecução dos objetivos da  Região Integrada de Desenvolvimento do Distrito Federal e Entorno – RIDE-DF.</v>
      </c>
      <c r="D49" s="49" t="s">
        <v>12</v>
      </c>
      <c r="E49" s="49" t="s">
        <v>373</v>
      </c>
      <c r="F49" s="49" t="str">
        <f ca="1">VLOOKUP(A49,'Requerimentos 9ª Leg. 2023-2026'!A:G,7,)</f>
        <v>Roosevelt Vilela</v>
      </c>
      <c r="G49" s="49" t="str">
        <f t="shared" si="0"/>
        <v xml:space="preserve"> Nona Legislatura (2023-2026)</v>
      </c>
    </row>
    <row r="50" spans="1:7">
      <c r="A50" s="7" t="s">
        <v>26</v>
      </c>
      <c r="B50" s="51" t="s">
        <v>27</v>
      </c>
      <c r="C50" s="51" t="str">
        <f>VLOOKUP(A50,'Requerimentos 9ª Leg. 2023-2026'!A:C,3,)</f>
        <v>I - Apoiar e defender os ideais da Frente Parlamentar em Defesa da  Região Integrada de Desenvolvimento do Distrito Federal e Entorno – RIDE-DF; II - Promover a integração harmoniosa entre a Câmara Legislativa do Distrito Federal e os municípios integrantes da Região Integrada de Desenvolvimento do Distrito Federal e Entorno – RIDE-DF; III - Acompanhar o processo legislativo na Câmara Legislativa do Distrito Federal, em especial quanto aos aspectos de interesse da  Região Integrada de Desenvolvimento do Distrito Federal e Entorno – RIDE-DF; IV - Subsidiar, com informações fidedignas e oportunas, as iniciativas legislativas de interesse da  Região Integrada de Desenvolvimento do Distrito Federal e Entorno – RIDE-DF; V - Atender as demandas políticas da  Região Integrada de Desenvolvimento do Distrito Federal e Entorno – RIDE-DF; VI - Acompanhar os assuntos de interesse no Executivo e no Judiciário, visando apoiar, politicamente, as posições da  Região Integrada de Desenvolvimento do Distrito Federal e Entorno – RIDE-DF; VII - Difundir, em especial, junto aos municípios, a importância do apoio político para a consecução dos objetivos da  Região Integrada de Desenvolvimento do Distrito Federal e Entorno – RIDE-DF.</v>
      </c>
      <c r="D50" s="46" t="s">
        <v>12</v>
      </c>
      <c r="E50" s="46" t="s">
        <v>653</v>
      </c>
      <c r="F50" s="46" t="str">
        <f ca="1">VLOOKUP(A50,'Requerimentos 9ª Leg. 2023-2026'!A:G,7,)</f>
        <v>Roosevelt Vilela</v>
      </c>
      <c r="G50" s="46" t="str">
        <f t="shared" si="0"/>
        <v xml:space="preserve"> Nona Legislatura (2023-2026)</v>
      </c>
    </row>
    <row r="51" spans="1:7">
      <c r="A51" s="8" t="s">
        <v>31</v>
      </c>
      <c r="B51" s="50" t="s">
        <v>32</v>
      </c>
      <c r="C51" s="50" t="str">
        <f>VLOOKUP(A51,'Requerimentos 9ª Leg. 2023-2026'!A:C,3,)</f>
        <v>I - Apoiar e defender políticas públicas que visem o fortalecimento e desenvolvimento do turismo no Distrito Federal, com amplo incentivo aos bens e serviços turísticos; II - Promover a integração harmoniosa entre a Câmara Legislativa do Distrito Federal e os segmentos do turismo no Distrito Federal a fim de promover um ambiente legislativo favorável ao desenvolvimento do turismo no Distrito Federal; III - Acompanhar o processo legislativo na Câmara Legislativa do Distrito Federal, em especial quanto aos temas com repercussão no turismo do Distrito Federal; IV - Subsidiar, com informações técnicas e dados estatísticos, as iniciativas legislativas de interesse da sociedade em relação ao turismo no Distrito Federal; V - Atender as demandas políticas do segmento do turismo no Distrito Federal; VI - Articular-se com os demais órgãos públicos, bem como com as entidades empresariais, não-governamentais e do Terceiro Setor, visando apoiar, politicamente, o fortalecimento do turismo no Distrito Federal; VII – Promover estudos, debates e encontros para propor a inovação legislativa voltada ao incentivo do turismo.</v>
      </c>
      <c r="D51" s="49" t="s">
        <v>12</v>
      </c>
      <c r="E51" s="49" t="s">
        <v>518</v>
      </c>
      <c r="F51" s="49" t="str">
        <f ca="1">VLOOKUP(A51,'Requerimentos 9ª Leg. 2023-2026'!A:G,7,)</f>
        <v>Roosevelt Vilela</v>
      </c>
      <c r="G51" s="49" t="str">
        <f t="shared" si="0"/>
        <v xml:space="preserve"> Nona Legislatura (2023-2026)</v>
      </c>
    </row>
    <row r="52" spans="1:7">
      <c r="A52" s="7" t="s">
        <v>31</v>
      </c>
      <c r="B52" s="51" t="s">
        <v>32</v>
      </c>
      <c r="C52" s="51" t="str">
        <f>VLOOKUP(A52,'Requerimentos 9ª Leg. 2023-2026'!A:C,3,)</f>
        <v>I - Apoiar e defender políticas públicas que visem o fortalecimento e desenvolvimento do turismo no Distrito Federal, com amplo incentivo aos bens e serviços turísticos; II - Promover a integração harmoniosa entre a Câmara Legislativa do Distrito Federal e os segmentos do turismo no Distrito Federal a fim de promover um ambiente legislativo favorável ao desenvolvimento do turismo no Distrito Federal; III - Acompanhar o processo legislativo na Câmara Legislativa do Distrito Federal, em especial quanto aos temas com repercussão no turismo do Distrito Federal; IV - Subsidiar, com informações técnicas e dados estatísticos, as iniciativas legislativas de interesse da sociedade em relação ao turismo no Distrito Federal; V - Atender as demandas políticas do segmento do turismo no Distrito Federal; VI - Articular-se com os demais órgãos públicos, bem como com as entidades empresariais, não-governamentais e do Terceiro Setor, visando apoiar, politicamente, o fortalecimento do turismo no Distrito Federal; VII – Promover estudos, debates e encontros para propor a inovação legislativa voltada ao incentivo do turismo.</v>
      </c>
      <c r="D52" s="46" t="s">
        <v>12</v>
      </c>
      <c r="E52" s="46" t="s">
        <v>40</v>
      </c>
      <c r="F52" s="46" t="str">
        <f ca="1">VLOOKUP(A52,'Requerimentos 9ª Leg. 2023-2026'!A:G,7,)</f>
        <v>Roosevelt Vilela</v>
      </c>
      <c r="G52" s="46" t="str">
        <f t="shared" si="0"/>
        <v xml:space="preserve"> Nona Legislatura (2023-2026)</v>
      </c>
    </row>
    <row r="53" spans="1:7">
      <c r="A53" s="8" t="s">
        <v>31</v>
      </c>
      <c r="B53" s="50" t="s">
        <v>32</v>
      </c>
      <c r="C53" s="50" t="str">
        <f>VLOOKUP(A53,'Requerimentos 9ª Leg. 2023-2026'!A:C,3,)</f>
        <v>I - Apoiar e defender políticas públicas que visem o fortalecimento e desenvolvimento do turismo no Distrito Federal, com amplo incentivo aos bens e serviços turísticos; II - Promover a integração harmoniosa entre a Câmara Legislativa do Distrito Federal e os segmentos do turismo no Distrito Federal a fim de promover um ambiente legislativo favorável ao desenvolvimento do turismo no Distrito Federal; III - Acompanhar o processo legislativo na Câmara Legislativa do Distrito Federal, em especial quanto aos temas com repercussão no turismo do Distrito Federal; IV - Subsidiar, com informações técnicas e dados estatísticos, as iniciativas legislativas de interesse da sociedade em relação ao turismo no Distrito Federal; V - Atender as demandas políticas do segmento do turismo no Distrito Federal; VI - Articular-se com os demais órgãos públicos, bem como com as entidades empresariais, não-governamentais e do Terceiro Setor, visando apoiar, politicamente, o fortalecimento do turismo no Distrito Federal; VII – Promover estudos, debates e encontros para propor a inovação legislativa voltada ao incentivo do turismo.</v>
      </c>
      <c r="D53" s="49" t="s">
        <v>12</v>
      </c>
      <c r="E53" s="49" t="s">
        <v>119</v>
      </c>
      <c r="F53" s="49" t="str">
        <f ca="1">VLOOKUP(A53,'Requerimentos 9ª Leg. 2023-2026'!A:G,7,)</f>
        <v>Roosevelt Vilela</v>
      </c>
      <c r="G53" s="49" t="str">
        <f t="shared" si="0"/>
        <v xml:space="preserve"> Nona Legislatura (2023-2026)</v>
      </c>
    </row>
    <row r="54" spans="1:7">
      <c r="A54" s="7" t="s">
        <v>31</v>
      </c>
      <c r="B54" s="51" t="s">
        <v>32</v>
      </c>
      <c r="C54" s="51" t="str">
        <f>VLOOKUP(A54,'Requerimentos 9ª Leg. 2023-2026'!A:C,3,)</f>
        <v>I - Apoiar e defender políticas públicas que visem o fortalecimento e desenvolvimento do turismo no Distrito Federal, com amplo incentivo aos bens e serviços turísticos; II - Promover a integração harmoniosa entre a Câmara Legislativa do Distrito Federal e os segmentos do turismo no Distrito Federal a fim de promover um ambiente legislativo favorável ao desenvolvimento do turismo no Distrito Federal; III - Acompanhar o processo legislativo na Câmara Legislativa do Distrito Federal, em especial quanto aos temas com repercussão no turismo do Distrito Federal; IV - Subsidiar, com informações técnicas e dados estatísticos, as iniciativas legislativas de interesse da sociedade em relação ao turismo no Distrito Federal; V - Atender as demandas políticas do segmento do turismo no Distrito Federal; VI - Articular-se com os demais órgãos públicos, bem como com as entidades empresariais, não-governamentais e do Terceiro Setor, visando apoiar, politicamente, o fortalecimento do turismo no Distrito Federal; VII – Promover estudos, debates e encontros para propor a inovação legislativa voltada ao incentivo do turismo.</v>
      </c>
      <c r="D54" s="46" t="s">
        <v>12</v>
      </c>
      <c r="E54" s="46" t="s">
        <v>191</v>
      </c>
      <c r="F54" s="46" t="str">
        <f ca="1">VLOOKUP(A54,'Requerimentos 9ª Leg. 2023-2026'!A:G,7,)</f>
        <v>Roosevelt Vilela</v>
      </c>
      <c r="G54" s="46" t="str">
        <f t="shared" si="0"/>
        <v xml:space="preserve"> Nona Legislatura (2023-2026)</v>
      </c>
    </row>
    <row r="55" spans="1:7">
      <c r="A55" s="8" t="s">
        <v>31</v>
      </c>
      <c r="B55" s="50" t="s">
        <v>32</v>
      </c>
      <c r="C55" s="50" t="str">
        <f>VLOOKUP(A55,'Requerimentos 9ª Leg. 2023-2026'!A:C,3,)</f>
        <v>I - Apoiar e defender políticas públicas que visem o fortalecimento e desenvolvimento do turismo no Distrito Federal, com amplo incentivo aos bens e serviços turísticos; II - Promover a integração harmoniosa entre a Câmara Legislativa do Distrito Federal e os segmentos do turismo no Distrito Federal a fim de promover um ambiente legislativo favorável ao desenvolvimento do turismo no Distrito Federal; III - Acompanhar o processo legislativo na Câmara Legislativa do Distrito Federal, em especial quanto aos temas com repercussão no turismo do Distrito Federal; IV - Subsidiar, com informações técnicas e dados estatísticos, as iniciativas legislativas de interesse da sociedade em relação ao turismo no Distrito Federal; V - Atender as demandas políticas do segmento do turismo no Distrito Federal; VI - Articular-se com os demais órgãos públicos, bem como com as entidades empresariais, não-governamentais e do Terceiro Setor, visando apoiar, politicamente, o fortalecimento do turismo no Distrito Federal; VII – Promover estudos, debates e encontros para propor a inovação legislativa voltada ao incentivo do turismo.</v>
      </c>
      <c r="D55" s="49" t="s">
        <v>12</v>
      </c>
      <c r="E55" s="49" t="s">
        <v>253</v>
      </c>
      <c r="F55" s="49" t="str">
        <f ca="1">VLOOKUP(A55,'Requerimentos 9ª Leg. 2023-2026'!A:G,7,)</f>
        <v>Roosevelt Vilela</v>
      </c>
      <c r="G55" s="49" t="str">
        <f t="shared" si="0"/>
        <v xml:space="preserve"> Nona Legislatura (2023-2026)</v>
      </c>
    </row>
    <row r="56" spans="1:7">
      <c r="A56" s="7" t="s">
        <v>31</v>
      </c>
      <c r="B56" s="51" t="s">
        <v>32</v>
      </c>
      <c r="C56" s="51" t="str">
        <f>VLOOKUP(A56,'Requerimentos 9ª Leg. 2023-2026'!A:C,3,)</f>
        <v>I - Apoiar e defender políticas públicas que visem o fortalecimento e desenvolvimento do turismo no Distrito Federal, com amplo incentivo aos bens e serviços turísticos; II - Promover a integração harmoniosa entre a Câmara Legislativa do Distrito Federal e os segmentos do turismo no Distrito Federal a fim de promover um ambiente legislativo favorável ao desenvolvimento do turismo no Distrito Federal; III - Acompanhar o processo legislativo na Câmara Legislativa do Distrito Federal, em especial quanto aos temas com repercussão no turismo do Distrito Federal; IV - Subsidiar, com informações técnicas e dados estatísticos, as iniciativas legislativas de interesse da sociedade em relação ao turismo no Distrito Federal; V - Atender as demandas políticas do segmento do turismo no Distrito Federal; VI - Articular-se com os demais órgãos públicos, bem como com as entidades empresariais, não-governamentais e do Terceiro Setor, visando apoiar, politicamente, o fortalecimento do turismo no Distrito Federal; VII – Promover estudos, debates e encontros para propor a inovação legislativa voltada ao incentivo do turismo.</v>
      </c>
      <c r="D56" s="46" t="s">
        <v>12</v>
      </c>
      <c r="E56" s="46" t="s">
        <v>660</v>
      </c>
      <c r="F56" s="46" t="str">
        <f ca="1">VLOOKUP(A56,'Requerimentos 9ª Leg. 2023-2026'!A:G,7,)</f>
        <v>Roosevelt Vilela</v>
      </c>
      <c r="G56" s="46" t="str">
        <f t="shared" si="0"/>
        <v xml:space="preserve"> Nona Legislatura (2023-2026)</v>
      </c>
    </row>
    <row r="57" spans="1:7">
      <c r="A57" s="8" t="s">
        <v>31</v>
      </c>
      <c r="B57" s="50" t="s">
        <v>32</v>
      </c>
      <c r="C57" s="50" t="str">
        <f>VLOOKUP(A57,'Requerimentos 9ª Leg. 2023-2026'!A:C,3,)</f>
        <v>I - Apoiar e defender políticas públicas que visem o fortalecimento e desenvolvimento do turismo no Distrito Federal, com amplo incentivo aos bens e serviços turísticos; II - Promover a integração harmoniosa entre a Câmara Legislativa do Distrito Federal e os segmentos do turismo no Distrito Federal a fim de promover um ambiente legislativo favorável ao desenvolvimento do turismo no Distrito Federal; III - Acompanhar o processo legislativo na Câmara Legislativa do Distrito Federal, em especial quanto aos temas com repercussão no turismo do Distrito Federal; IV - Subsidiar, com informações técnicas e dados estatísticos, as iniciativas legislativas de interesse da sociedade em relação ao turismo no Distrito Federal; V - Atender as demandas políticas do segmento do turismo no Distrito Federal; VI - Articular-se com os demais órgãos públicos, bem como com as entidades empresariais, não-governamentais e do Terceiro Setor, visando apoiar, politicamente, o fortalecimento do turismo no Distrito Federal; VII – Promover estudos, debates e encontros para propor a inovação legislativa voltada ao incentivo do turismo.</v>
      </c>
      <c r="D57" s="49" t="s">
        <v>12</v>
      </c>
      <c r="E57" s="49" t="s">
        <v>240</v>
      </c>
      <c r="F57" s="49" t="str">
        <f ca="1">VLOOKUP(A57,'Requerimentos 9ª Leg. 2023-2026'!A:G,7,)</f>
        <v>Roosevelt Vilela</v>
      </c>
      <c r="G57" s="49" t="str">
        <f t="shared" si="0"/>
        <v xml:space="preserve"> Nona Legislatura (2023-2026)</v>
      </c>
    </row>
    <row r="58" spans="1:7">
      <c r="A58" s="7" t="s">
        <v>31</v>
      </c>
      <c r="B58" s="51" t="s">
        <v>32</v>
      </c>
      <c r="C58" s="51" t="str">
        <f>VLOOKUP(A58,'Requerimentos 9ª Leg. 2023-2026'!A:C,3,)</f>
        <v>I - Apoiar e defender políticas públicas que visem o fortalecimento e desenvolvimento do turismo no Distrito Federal, com amplo incentivo aos bens e serviços turísticos; II - Promover a integração harmoniosa entre a Câmara Legislativa do Distrito Federal e os segmentos do turismo no Distrito Federal a fim de promover um ambiente legislativo favorável ao desenvolvimento do turismo no Distrito Federal; III - Acompanhar o processo legislativo na Câmara Legislativa do Distrito Federal, em especial quanto aos temas com repercussão no turismo do Distrito Federal; IV - Subsidiar, com informações técnicas e dados estatísticos, as iniciativas legislativas de interesse da sociedade em relação ao turismo no Distrito Federal; V - Atender as demandas políticas do segmento do turismo no Distrito Federal; VI - Articular-se com os demais órgãos públicos, bem como com as entidades empresariais, não-governamentais e do Terceiro Setor, visando apoiar, politicamente, o fortalecimento do turismo no Distrito Federal; VII – Promover estudos, debates e encontros para propor a inovação legislativa voltada ao incentivo do turismo.</v>
      </c>
      <c r="D58" s="46" t="s">
        <v>12</v>
      </c>
      <c r="E58" s="46" t="s">
        <v>108</v>
      </c>
      <c r="F58" s="46" t="str">
        <f ca="1">VLOOKUP(A58,'Requerimentos 9ª Leg. 2023-2026'!A:G,7,)</f>
        <v>Roosevelt Vilela</v>
      </c>
      <c r="G58" s="46" t="str">
        <f t="shared" si="0"/>
        <v xml:space="preserve"> Nona Legislatura (2023-2026)</v>
      </c>
    </row>
    <row r="59" spans="1:7">
      <c r="A59" s="8" t="s">
        <v>36</v>
      </c>
      <c r="B59" s="50" t="s">
        <v>37</v>
      </c>
      <c r="C59" s="50" t="str">
        <f>VLOOKUP(A59,'Requerimentos 9ª Leg. 2023-2026'!A:C,3,)</f>
        <v>I - consolidar um espaço de interlocução permanente entre parlamentares, Poder Executivo, Poder Judiciário e sociedade civil visando construir conjuntamente propostas concretas para a melhoria da saúde pública do Distrito Federal, em especial na prevenção, diagnóstico, tratamento, reabilitação e cuidados as pessoas portadoras de câncer; II - discutir e debater os problemas na saúde da rede pública do DF, apontando soluções, bem como fortalecer e contribuir com o governo do Distrito Federal, na busca de uma saúde de qualidade para os pacientes com câncer; III - ampliar o debate referente aos problemas enfrentados na área da oncologia na saúde pública do Distrito Federal, em especial, no atendimento ao usuário nos hospitais/Pronto Socorro e nas Unidades de Pronto Atendimento – UPAS; IV - formular e implementar políticas voltadas para a proteção dos pacientes com câncer nas unidades de pública de saúde, com foco nas consultas regulares, exames de rastreamento, tais como: citopatológico, mamografia e o Antígeno Prostático Específico – PSA, possibilitando tratamento com maior eficaz para a redução da mortalidade; V - ampliar a rede de cirurgias que ofereçam hormonioterapia, para casos de tumores no ovário e na mama, e terapia antiandrogênica, usada no tratamento de câncer de próstata; VI - promover ações educativas preventivas visando check-up para realização de exames clínicos, laboratoriais e de imagem com o objetivo de analisar a saúde do paciente, viabilizando o diagnóstico de doenças, anormalidade e fatores de risco; VII - promover o aprimoramento da legislação da saúde pública, bem como acompanhar as atividades legislativas referentes ao tema; VIII - acompanhar a compra e a distribuição de medicamentos e material médico-hospitalar, insumos necessários a um atendimento digno à população acometida com câncer, dentre outros; IX - debater iniciativas para valorizar o quadro de profissional nas unidades de saúde, a fim de presta o bom atendimento à população acometida com câncer; X - discutir a melhor gestão na implantação de programas para a área de saúde e cirurgias, em especial, na ampliação do corpo clínico, como oncologia, mastologia e hematologia e cirúrgico; XI - apoiar ações que propiciem o tratamento mais acolhedor e humanizado, com especialistas visando amenizar os efeitos colaterais das terapias e evitar internações hospitalares; XII - formular sugestões para fortalecer o atendimento no nível primário, bem sugerir a ampliação e intensificação nos níveis secundário e terciário com o uso de tecnologias adequadas e modernas para o tratamento do câncer; XIII - promover intercâmbio e contribuir para a solução das demandas reprimidas das clínicas, hospitais e demais instituições que atuam na prevenção e combate ao câncer; XIV - apoiar ações de novas tecnologias para enfrentamento da doença, incentivar pesquisas nas diversas páreas de atenção oncológica, visando à melhoria da qualidade dos serviços voltados aos pacientes com câncer; XV - acompanhar e monitorar a elaboração e a execução do orçamento do Distrito Federal com o objetivo de ampliar os investimentos nos programas e projetos governamentais para a prevenção e o tratamento do câncer; XVI - aumento da disponibilidade de estruturas adequadas para reduzir o abandono do tratamento, dentre outros.</v>
      </c>
      <c r="D59" s="49" t="s">
        <v>40</v>
      </c>
      <c r="E59" s="49" t="s">
        <v>373</v>
      </c>
      <c r="F59" s="49" t="str">
        <f ca="1">VLOOKUP(A59,'Requerimentos 9ª Leg. 2023-2026'!A:G,7,)</f>
        <v>Eduardo Pedrosa</v>
      </c>
      <c r="G59" s="49" t="str">
        <f t="shared" si="0"/>
        <v xml:space="preserve"> Nona Legislatura (2023-2026)</v>
      </c>
    </row>
    <row r="60" spans="1:7">
      <c r="A60" s="7" t="s">
        <v>36</v>
      </c>
      <c r="B60" s="51" t="s">
        <v>37</v>
      </c>
      <c r="C60" s="51" t="str">
        <f>VLOOKUP(A60,'Requerimentos 9ª Leg. 2023-2026'!A:C,3,)</f>
        <v>I - consolidar um espaço de interlocução permanente entre parlamentares, Poder Executivo, Poder Judiciário e sociedade civil visando construir conjuntamente propostas concretas para a melhoria da saúde pública do Distrito Federal, em especial na prevenção, diagnóstico, tratamento, reabilitação e cuidados as pessoas portadoras de câncer; II - discutir e debater os problemas na saúde da rede pública do DF, apontando soluções, bem como fortalecer e contribuir com o governo do Distrito Federal, na busca de uma saúde de qualidade para os pacientes com câncer; III - ampliar o debate referente aos problemas enfrentados na área da oncologia na saúde pública do Distrito Federal, em especial, no atendimento ao usuário nos hospitais/Pronto Socorro e nas Unidades de Pronto Atendimento – UPAS; IV - formular e implementar políticas voltadas para a proteção dos pacientes com câncer nas unidades de pública de saúde, com foco nas consultas regulares, exames de rastreamento, tais como: citopatológico, mamografia e o Antígeno Prostático Específico – PSA, possibilitando tratamento com maior eficaz para a redução da mortalidade; V - ampliar a rede de cirurgias que ofereçam hormonioterapia, para casos de tumores no ovário e na mama, e terapia antiandrogênica, usada no tratamento de câncer de próstata; VI - promover ações educativas preventivas visando check-up para realização de exames clínicos, laboratoriais e de imagem com o objetivo de analisar a saúde do paciente, viabilizando o diagnóstico de doenças, anormalidade e fatores de risco; VII - promover o aprimoramento da legislação da saúde pública, bem como acompanhar as atividades legislativas referentes ao tema; VIII - acompanhar a compra e a distribuição de medicamentos e material médico-hospitalar, insumos necessários a um atendimento digno à população acometida com câncer, dentre outros; IX - debater iniciativas para valorizar o quadro de profissional nas unidades de saúde, a fim de presta o bom atendimento à população acometida com câncer; X - discutir a melhor gestão na implantação de programas para a área de saúde e cirurgias, em especial, na ampliação do corpo clínico, como oncologia, mastologia e hematologia e cirúrgico; XI - apoiar ações que propiciem o tratamento mais acolhedor e humanizado, com especialistas visando amenizar os efeitos colaterais das terapias e evitar internações hospitalares; XII - formular sugestões para fortalecer o atendimento no nível primário, bem sugerir a ampliação e intensificação nos níveis secundário e terciário com o uso de tecnologias adequadas e modernas para o tratamento do câncer; XIII - promover intercâmbio e contribuir para a solução das demandas reprimidas das clínicas, hospitais e demais instituições que atuam na prevenção e combate ao câncer; XIV - apoiar ações de novas tecnologias para enfrentamento da doença, incentivar pesquisas nas diversas páreas de atenção oncológica, visando à melhoria da qualidade dos serviços voltados aos pacientes com câncer; XV - acompanhar e monitorar a elaboração e a execução do orçamento do Distrito Federal com o objetivo de ampliar os investimentos nos programas e projetos governamentais para a prevenção e o tratamento do câncer; XVI - aumento da disponibilidade de estruturas adequadas para reduzir o abandono do tratamento, dentre outros.</v>
      </c>
      <c r="D60" s="46" t="s">
        <v>40</v>
      </c>
      <c r="E60" s="46" t="s">
        <v>253</v>
      </c>
      <c r="F60" s="46" t="str">
        <f ca="1">VLOOKUP(A60,'Requerimentos 9ª Leg. 2023-2026'!A:G,7,)</f>
        <v>Eduardo Pedrosa</v>
      </c>
      <c r="G60" s="46" t="str">
        <f t="shared" si="0"/>
        <v xml:space="preserve"> Nona Legislatura (2023-2026)</v>
      </c>
    </row>
    <row r="61" spans="1:7">
      <c r="A61" s="8" t="s">
        <v>36</v>
      </c>
      <c r="B61" s="50" t="s">
        <v>37</v>
      </c>
      <c r="C61" s="50" t="str">
        <f>VLOOKUP(A61,'Requerimentos 9ª Leg. 2023-2026'!A:C,3,)</f>
        <v>I - consolidar um espaço de interlocução permanente entre parlamentares, Poder Executivo, Poder Judiciário e sociedade civil visando construir conjuntamente propostas concretas para a melhoria da saúde pública do Distrito Federal, em especial na prevenção, diagnóstico, tratamento, reabilitação e cuidados as pessoas portadoras de câncer; II - discutir e debater os problemas na saúde da rede pública do DF, apontando soluções, bem como fortalecer e contribuir com o governo do Distrito Federal, na busca de uma saúde de qualidade para os pacientes com câncer; III - ampliar o debate referente aos problemas enfrentados na área da oncologia na saúde pública do Distrito Federal, em especial, no atendimento ao usuário nos hospitais/Pronto Socorro e nas Unidades de Pronto Atendimento – UPAS; IV - formular e implementar políticas voltadas para a proteção dos pacientes com câncer nas unidades de pública de saúde, com foco nas consultas regulares, exames de rastreamento, tais como: citopatológico, mamografia e o Antígeno Prostático Específico – PSA, possibilitando tratamento com maior eficaz para a redução da mortalidade; V - ampliar a rede de cirurgias que ofereçam hormonioterapia, para casos de tumores no ovário e na mama, e terapia antiandrogênica, usada no tratamento de câncer de próstata; VI - promover ações educativas preventivas visando check-up para realização de exames clínicos, laboratoriais e de imagem com o objetivo de analisar a saúde do paciente, viabilizando o diagnóstico de doenças, anormalidade e fatores de risco; VII - promover o aprimoramento da legislação da saúde pública, bem como acompanhar as atividades legislativas referentes ao tema; VIII - acompanhar a compra e a distribuição de medicamentos e material médico-hospitalar, insumos necessários a um atendimento digno à população acometida com câncer, dentre outros; IX - debater iniciativas para valorizar o quadro de profissional nas unidades de saúde, a fim de presta o bom atendimento à população acometida com câncer; X - discutir a melhor gestão na implantação de programas para a área de saúde e cirurgias, em especial, na ampliação do corpo clínico, como oncologia, mastologia e hematologia e cirúrgico; XI - apoiar ações que propiciem o tratamento mais acolhedor e humanizado, com especialistas visando amenizar os efeitos colaterais das terapias e evitar internações hospitalares; XII - formular sugestões para fortalecer o atendimento no nível primário, bem sugerir a ampliação e intensificação nos níveis secundário e terciário com o uso de tecnologias adequadas e modernas para o tratamento do câncer; XIII - promover intercâmbio e contribuir para a solução das demandas reprimidas das clínicas, hospitais e demais instituições que atuam na prevenção e combate ao câncer; XIV - apoiar ações de novas tecnologias para enfrentamento da doença, incentivar pesquisas nas diversas páreas de atenção oncológica, visando à melhoria da qualidade dos serviços voltados aos pacientes com câncer; XV - acompanhar e monitorar a elaboração e a execução do orçamento do Distrito Federal com o objetivo de ampliar os investimentos nos programas e projetos governamentais para a prevenção e o tratamento do câncer; XVI - aumento da disponibilidade de estruturas adequadas para reduzir o abandono do tratamento, dentre outros.</v>
      </c>
      <c r="D61" s="49" t="s">
        <v>40</v>
      </c>
      <c r="E61" s="49" t="s">
        <v>136</v>
      </c>
      <c r="F61" s="49" t="str">
        <f ca="1">VLOOKUP(A61,'Requerimentos 9ª Leg. 2023-2026'!A:G,7,)</f>
        <v>Eduardo Pedrosa</v>
      </c>
      <c r="G61" s="49" t="str">
        <f t="shared" si="0"/>
        <v xml:space="preserve"> Nona Legislatura (2023-2026)</v>
      </c>
    </row>
    <row r="62" spans="1:7">
      <c r="A62" s="7" t="s">
        <v>36</v>
      </c>
      <c r="B62" s="51" t="s">
        <v>37</v>
      </c>
      <c r="C62" s="51" t="str">
        <f>VLOOKUP(A62,'Requerimentos 9ª Leg. 2023-2026'!A:C,3,)</f>
        <v>I - consolidar um espaço de interlocução permanente entre parlamentares, Poder Executivo, Poder Judiciário e sociedade civil visando construir conjuntamente propostas concretas para a melhoria da saúde pública do Distrito Federal, em especial na prevenção, diagnóstico, tratamento, reabilitação e cuidados as pessoas portadoras de câncer; II - discutir e debater os problemas na saúde da rede pública do DF, apontando soluções, bem como fortalecer e contribuir com o governo do Distrito Federal, na busca de uma saúde de qualidade para os pacientes com câncer; III - ampliar o debate referente aos problemas enfrentados na área da oncologia na saúde pública do Distrito Federal, em especial, no atendimento ao usuário nos hospitais/Pronto Socorro e nas Unidades de Pronto Atendimento – UPAS; IV - formular e implementar políticas voltadas para a proteção dos pacientes com câncer nas unidades de pública de saúde, com foco nas consultas regulares, exames de rastreamento, tais como: citopatológico, mamografia e o Antígeno Prostático Específico – PSA, possibilitando tratamento com maior eficaz para a redução da mortalidade; V - ampliar a rede de cirurgias que ofereçam hormonioterapia, para casos de tumores no ovário e na mama, e terapia antiandrogênica, usada no tratamento de câncer de próstata; VI - promover ações educativas preventivas visando check-up para realização de exames clínicos, laboratoriais e de imagem com o objetivo de analisar a saúde do paciente, viabilizando o diagnóstico de doenças, anormalidade e fatores de risco; VII - promover o aprimoramento da legislação da saúde pública, bem como acompanhar as atividades legislativas referentes ao tema; VIII - acompanhar a compra e a distribuição de medicamentos e material médico-hospitalar, insumos necessários a um atendimento digno à população acometida com câncer, dentre outros; IX - debater iniciativas para valorizar o quadro de profissional nas unidades de saúde, a fim de presta o bom atendimento à população acometida com câncer; X - discutir a melhor gestão na implantação de programas para a área de saúde e cirurgias, em especial, na ampliação do corpo clínico, como oncologia, mastologia e hematologia e cirúrgico; XI - apoiar ações que propiciem o tratamento mais acolhedor e humanizado, com especialistas visando amenizar os efeitos colaterais das terapias e evitar internações hospitalares; XII - formular sugestões para fortalecer o atendimento no nível primário, bem sugerir a ampliação e intensificação nos níveis secundário e terciário com o uso de tecnologias adequadas e modernas para o tratamento do câncer; XIII - promover intercâmbio e contribuir para a solução das demandas reprimidas das clínicas, hospitais e demais instituições que atuam na prevenção e combate ao câncer; XIV - apoiar ações de novas tecnologias para enfrentamento da doença, incentivar pesquisas nas diversas páreas de atenção oncológica, visando à melhoria da qualidade dos serviços voltados aos pacientes com câncer; XV - acompanhar e monitorar a elaboração e a execução do orçamento do Distrito Federal com o objetivo de ampliar os investimentos nos programas e projetos governamentais para a prevenção e o tratamento do câncer; XVI - aumento da disponibilidade de estruturas adequadas para reduzir o abandono do tratamento, dentre outros.</v>
      </c>
      <c r="D62" s="46" t="s">
        <v>40</v>
      </c>
      <c r="E62" s="46" t="s">
        <v>660</v>
      </c>
      <c r="F62" s="46" t="str">
        <f ca="1">VLOOKUP(A62,'Requerimentos 9ª Leg. 2023-2026'!A:G,7,)</f>
        <v>Eduardo Pedrosa</v>
      </c>
      <c r="G62" s="46" t="str">
        <f t="shared" si="0"/>
        <v xml:space="preserve"> Nona Legislatura (2023-2026)</v>
      </c>
    </row>
    <row r="63" spans="1:7">
      <c r="A63" s="8" t="s">
        <v>36</v>
      </c>
      <c r="B63" s="50" t="s">
        <v>37</v>
      </c>
      <c r="C63" s="50" t="str">
        <f>VLOOKUP(A63,'Requerimentos 9ª Leg. 2023-2026'!A:C,3,)</f>
        <v>I - consolidar um espaço de interlocução permanente entre parlamentares, Poder Executivo, Poder Judiciário e sociedade civil visando construir conjuntamente propostas concretas para a melhoria da saúde pública do Distrito Federal, em especial na prevenção, diagnóstico, tratamento, reabilitação e cuidados as pessoas portadoras de câncer; II - discutir e debater os problemas na saúde da rede pública do DF, apontando soluções, bem como fortalecer e contribuir com o governo do Distrito Federal, na busca de uma saúde de qualidade para os pacientes com câncer; III - ampliar o debate referente aos problemas enfrentados na área da oncologia na saúde pública do Distrito Federal, em especial, no atendimento ao usuário nos hospitais/Pronto Socorro e nas Unidades de Pronto Atendimento – UPAS; IV - formular e implementar políticas voltadas para a proteção dos pacientes com câncer nas unidades de pública de saúde, com foco nas consultas regulares, exames de rastreamento, tais como: citopatológico, mamografia e o Antígeno Prostático Específico – PSA, possibilitando tratamento com maior eficaz para a redução da mortalidade; V - ampliar a rede de cirurgias que ofereçam hormonioterapia, para casos de tumores no ovário e na mama, e terapia antiandrogênica, usada no tratamento de câncer de próstata; VI - promover ações educativas preventivas visando check-up para realização de exames clínicos, laboratoriais e de imagem com o objetivo de analisar a saúde do paciente, viabilizando o diagnóstico de doenças, anormalidade e fatores de risco; VII - promover o aprimoramento da legislação da saúde pública, bem como acompanhar as atividades legislativas referentes ao tema; VIII - acompanhar a compra e a distribuição de medicamentos e material médico-hospitalar, insumos necessários a um atendimento digno à população acometida com câncer, dentre outros; IX - debater iniciativas para valorizar o quadro de profissional nas unidades de saúde, a fim de presta o bom atendimento à população acometida com câncer; X - discutir a melhor gestão na implantação de programas para a área de saúde e cirurgias, em especial, na ampliação do corpo clínico, como oncologia, mastologia e hematologia e cirúrgico; XI - apoiar ações que propiciem o tratamento mais acolhedor e humanizado, com especialistas visando amenizar os efeitos colaterais das terapias e evitar internações hospitalares; XII - formular sugestões para fortalecer o atendimento no nível primário, bem sugerir a ampliação e intensificação nos níveis secundário e terciário com o uso de tecnologias adequadas e modernas para o tratamento do câncer; XIII - promover intercâmbio e contribuir para a solução das demandas reprimidas das clínicas, hospitais e demais instituições que atuam na prevenção e combate ao câncer; XIV - apoiar ações de novas tecnologias para enfrentamento da doença, incentivar pesquisas nas diversas páreas de atenção oncológica, visando à melhoria da qualidade dos serviços voltados aos pacientes com câncer; XV - acompanhar e monitorar a elaboração e a execução do orçamento do Distrito Federal com o objetivo de ampliar os investimentos nos programas e projetos governamentais para a prevenção e o tratamento do câncer; XVI - aumento da disponibilidade de estruturas adequadas para reduzir o abandono do tratamento, dentre outros.</v>
      </c>
      <c r="D63" s="49" t="s">
        <v>40</v>
      </c>
      <c r="E63" s="49" t="s">
        <v>618</v>
      </c>
      <c r="F63" s="49" t="str">
        <f ca="1">VLOOKUP(A63,'Requerimentos 9ª Leg. 2023-2026'!A:G,7,)</f>
        <v>Eduardo Pedrosa</v>
      </c>
      <c r="G63" s="49" t="str">
        <f t="shared" si="0"/>
        <v xml:space="preserve"> Nona Legislatura (2023-2026)</v>
      </c>
    </row>
    <row r="64" spans="1:7">
      <c r="A64" s="7" t="s">
        <v>36</v>
      </c>
      <c r="B64" s="51" t="s">
        <v>37</v>
      </c>
      <c r="C64" s="51" t="str">
        <f>VLOOKUP(A64,'Requerimentos 9ª Leg. 2023-2026'!A:C,3,)</f>
        <v>I - consolidar um espaço de interlocução permanente entre parlamentares, Poder Executivo, Poder Judiciário e sociedade civil visando construir conjuntamente propostas concretas para a melhoria da saúde pública do Distrito Federal, em especial na prevenção, diagnóstico, tratamento, reabilitação e cuidados as pessoas portadoras de câncer; II - discutir e debater os problemas na saúde da rede pública do DF, apontando soluções, bem como fortalecer e contribuir com o governo do Distrito Federal, na busca de uma saúde de qualidade para os pacientes com câncer; III - ampliar o debate referente aos problemas enfrentados na área da oncologia na saúde pública do Distrito Federal, em especial, no atendimento ao usuário nos hospitais/Pronto Socorro e nas Unidades de Pronto Atendimento – UPAS; IV - formular e implementar políticas voltadas para a proteção dos pacientes com câncer nas unidades de pública de saúde, com foco nas consultas regulares, exames de rastreamento, tais como: citopatológico, mamografia e o Antígeno Prostático Específico – PSA, possibilitando tratamento com maior eficaz para a redução da mortalidade; V - ampliar a rede de cirurgias que ofereçam hormonioterapia, para casos de tumores no ovário e na mama, e terapia antiandrogênica, usada no tratamento de câncer de próstata; VI - promover ações educativas preventivas visando check-up para realização de exames clínicos, laboratoriais e de imagem com o objetivo de analisar a saúde do paciente, viabilizando o diagnóstico de doenças, anormalidade e fatores de risco; VII - promover o aprimoramento da legislação da saúde pública, bem como acompanhar as atividades legislativas referentes ao tema; VIII - acompanhar a compra e a distribuição de medicamentos e material médico-hospitalar, insumos necessários a um atendimento digno à população acometida com câncer, dentre outros; IX - debater iniciativas para valorizar o quadro de profissional nas unidades de saúde, a fim de presta o bom atendimento à população acometida com câncer; X - discutir a melhor gestão na implantação de programas para a área de saúde e cirurgias, em especial, na ampliação do corpo clínico, como oncologia, mastologia e hematologia e cirúrgico; XI - apoiar ações que propiciem o tratamento mais acolhedor e humanizado, com especialistas visando amenizar os efeitos colaterais das terapias e evitar internações hospitalares; XII - formular sugestões para fortalecer o atendimento no nível primário, bem sugerir a ampliação e intensificação nos níveis secundário e terciário com o uso de tecnologias adequadas e modernas para o tratamento do câncer; XIII - promover intercâmbio e contribuir para a solução das demandas reprimidas das clínicas, hospitais e demais instituições que atuam na prevenção e combate ao câncer; XIV - apoiar ações de novas tecnologias para enfrentamento da doença, incentivar pesquisas nas diversas páreas de atenção oncológica, visando à melhoria da qualidade dos serviços voltados aos pacientes com câncer; XV - acompanhar e monitorar a elaboração e a execução do orçamento do Distrito Federal com o objetivo de ampliar os investimentos nos programas e projetos governamentais para a prevenção e o tratamento do câncer; XVI - aumento da disponibilidade de estruturas adequadas para reduzir o abandono do tratamento, dentre outros.</v>
      </c>
      <c r="D64" s="46" t="s">
        <v>40</v>
      </c>
      <c r="E64" s="46" t="s">
        <v>83</v>
      </c>
      <c r="F64" s="46" t="str">
        <f ca="1">VLOOKUP(A64,'Requerimentos 9ª Leg. 2023-2026'!A:G,7,)</f>
        <v>Eduardo Pedrosa</v>
      </c>
      <c r="G64" s="46" t="str">
        <f t="shared" si="0"/>
        <v xml:space="preserve"> Nona Legislatura (2023-2026)</v>
      </c>
    </row>
    <row r="65" spans="1:7">
      <c r="A65" s="8" t="s">
        <v>36</v>
      </c>
      <c r="B65" s="50" t="s">
        <v>37</v>
      </c>
      <c r="C65" s="50" t="str">
        <f>VLOOKUP(A65,'Requerimentos 9ª Leg. 2023-2026'!A:C,3,)</f>
        <v>I - consolidar um espaço de interlocução permanente entre parlamentares, Poder Executivo, Poder Judiciário e sociedade civil visando construir conjuntamente propostas concretas para a melhoria da saúde pública do Distrito Federal, em especial na prevenção, diagnóstico, tratamento, reabilitação e cuidados as pessoas portadoras de câncer; II - discutir e debater os problemas na saúde da rede pública do DF, apontando soluções, bem como fortalecer e contribuir com o governo do Distrito Federal, na busca de uma saúde de qualidade para os pacientes com câncer; III - ampliar o debate referente aos problemas enfrentados na área da oncologia na saúde pública do Distrito Federal, em especial, no atendimento ao usuário nos hospitais/Pronto Socorro e nas Unidades de Pronto Atendimento – UPAS; IV - formular e implementar políticas voltadas para a proteção dos pacientes com câncer nas unidades de pública de saúde, com foco nas consultas regulares, exames de rastreamento, tais como: citopatológico, mamografia e o Antígeno Prostático Específico – PSA, possibilitando tratamento com maior eficaz para a redução da mortalidade; V - ampliar a rede de cirurgias que ofereçam hormonioterapia, para casos de tumores no ovário e na mama, e terapia antiandrogênica, usada no tratamento de câncer de próstata; VI - promover ações educativas preventivas visando check-up para realização de exames clínicos, laboratoriais e de imagem com o objetivo de analisar a saúde do paciente, viabilizando o diagnóstico de doenças, anormalidade e fatores de risco; VII - promover o aprimoramento da legislação da saúde pública, bem como acompanhar as atividades legislativas referentes ao tema; VIII - acompanhar a compra e a distribuição de medicamentos e material médico-hospitalar, insumos necessários a um atendimento digno à população acometida com câncer, dentre outros; IX - debater iniciativas para valorizar o quadro de profissional nas unidades de saúde, a fim de presta o bom atendimento à população acometida com câncer; X - discutir a melhor gestão na implantação de programas para a área de saúde e cirurgias, em especial, na ampliação do corpo clínico, como oncologia, mastologia e hematologia e cirúrgico; XI - apoiar ações que propiciem o tratamento mais acolhedor e humanizado, com especialistas visando amenizar os efeitos colaterais das terapias e evitar internações hospitalares; XII - formular sugestões para fortalecer o atendimento no nível primário, bem sugerir a ampliação e intensificação nos níveis secundário e terciário com o uso de tecnologias adequadas e modernas para o tratamento do câncer; XIII - promover intercâmbio e contribuir para a solução das demandas reprimidas das clínicas, hospitais e demais instituições que atuam na prevenção e combate ao câncer; XIV - apoiar ações de novas tecnologias para enfrentamento da doença, incentivar pesquisas nas diversas páreas de atenção oncológica, visando à melhoria da qualidade dos serviços voltados aos pacientes com câncer; XV - acompanhar e monitorar a elaboração e a execução do orçamento do Distrito Federal com o objetivo de ampliar os investimentos nos programas e projetos governamentais para a prevenção e o tratamento do câncer; XVI - aumento da disponibilidade de estruturas adequadas para reduzir o abandono do tratamento, dentre outros.</v>
      </c>
      <c r="D65" s="49" t="s">
        <v>40</v>
      </c>
      <c r="E65" s="49" t="s">
        <v>518</v>
      </c>
      <c r="F65" s="49" t="str">
        <f ca="1">VLOOKUP(A65,'Requerimentos 9ª Leg. 2023-2026'!A:G,7,)</f>
        <v>Eduardo Pedrosa</v>
      </c>
      <c r="G65" s="49" t="str">
        <f t="shared" si="0"/>
        <v xml:space="preserve"> Nona Legislatura (2023-2026)</v>
      </c>
    </row>
    <row r="66" spans="1:7">
      <c r="A66" s="7" t="s">
        <v>36</v>
      </c>
      <c r="B66" s="51" t="s">
        <v>37</v>
      </c>
      <c r="C66" s="51" t="str">
        <f>VLOOKUP(A66,'Requerimentos 9ª Leg. 2023-2026'!A:C,3,)</f>
        <v>I - consolidar um espaço de interlocução permanente entre parlamentares, Poder Executivo, Poder Judiciário e sociedade civil visando construir conjuntamente propostas concretas para a melhoria da saúde pública do Distrito Federal, em especial na prevenção, diagnóstico, tratamento, reabilitação e cuidados as pessoas portadoras de câncer; II - discutir e debater os problemas na saúde da rede pública do DF, apontando soluções, bem como fortalecer e contribuir com o governo do Distrito Federal, na busca de uma saúde de qualidade para os pacientes com câncer; III - ampliar o debate referente aos problemas enfrentados na área da oncologia na saúde pública do Distrito Federal, em especial, no atendimento ao usuário nos hospitais/Pronto Socorro e nas Unidades de Pronto Atendimento – UPAS; IV - formular e implementar políticas voltadas para a proteção dos pacientes com câncer nas unidades de pública de saúde, com foco nas consultas regulares, exames de rastreamento, tais como: citopatológico, mamografia e o Antígeno Prostático Específico – PSA, possibilitando tratamento com maior eficaz para a redução da mortalidade; V - ampliar a rede de cirurgias que ofereçam hormonioterapia, para casos de tumores no ovário e na mama, e terapia antiandrogênica, usada no tratamento de câncer de próstata; VI - promover ações educativas preventivas visando check-up para realização de exames clínicos, laboratoriais e de imagem com o objetivo de analisar a saúde do paciente, viabilizando o diagnóstico de doenças, anormalidade e fatores de risco; VII - promover o aprimoramento da legislação da saúde pública, bem como acompanhar as atividades legislativas referentes ao tema; VIII - acompanhar a compra e a distribuição de medicamentos e material médico-hospitalar, insumos necessários a um atendimento digno à população acometida com câncer, dentre outros; IX - debater iniciativas para valorizar o quadro de profissional nas unidades de saúde, a fim de presta o bom atendimento à população acometida com câncer; X - discutir a melhor gestão na implantação de programas para a área de saúde e cirurgias, em especial, na ampliação do corpo clínico, como oncologia, mastologia e hematologia e cirúrgico; XI - apoiar ações que propiciem o tratamento mais acolhedor e humanizado, com especialistas visando amenizar os efeitos colaterais das terapias e evitar internações hospitalares; XII - formular sugestões para fortalecer o atendimento no nível primário, bem sugerir a ampliação e intensificação nos níveis secundário e terciário com o uso de tecnologias adequadas e modernas para o tratamento do câncer; XIII - promover intercâmbio e contribuir para a solução das demandas reprimidas das clínicas, hospitais e demais instituições que atuam na prevenção e combate ao câncer; XIV - apoiar ações de novas tecnologias para enfrentamento da doença, incentivar pesquisas nas diversas páreas de atenção oncológica, visando à melhoria da qualidade dos serviços voltados aos pacientes com câncer; XV - acompanhar e monitorar a elaboração e a execução do orçamento do Distrito Federal com o objetivo de ampliar os investimentos nos programas e projetos governamentais para a prevenção e o tratamento do câncer; XVI - aumento da disponibilidade de estruturas adequadas para reduzir o abandono do tratamento, dentre outros.</v>
      </c>
      <c r="D66" s="46" t="s">
        <v>40</v>
      </c>
      <c r="E66" s="46" t="s">
        <v>191</v>
      </c>
      <c r="F66" s="46" t="str">
        <f ca="1">VLOOKUP(A66,'Requerimentos 9ª Leg. 2023-2026'!A:G,7,)</f>
        <v>Eduardo Pedrosa</v>
      </c>
      <c r="G66" s="46" t="str">
        <f t="shared" si="0"/>
        <v xml:space="preserve"> Nona Legislatura (2023-2026)</v>
      </c>
    </row>
    <row r="67" spans="1:7">
      <c r="A67" s="8" t="s">
        <v>36</v>
      </c>
      <c r="B67" s="50" t="s">
        <v>37</v>
      </c>
      <c r="C67" s="50" t="str">
        <f>VLOOKUP(A67,'Requerimentos 9ª Leg. 2023-2026'!A:C,3,)</f>
        <v>I - consolidar um espaço de interlocução permanente entre parlamentares, Poder Executivo, Poder Judiciário e sociedade civil visando construir conjuntamente propostas concretas para a melhoria da saúde pública do Distrito Federal, em especial na prevenção, diagnóstico, tratamento, reabilitação e cuidados as pessoas portadoras de câncer; II - discutir e debater os problemas na saúde da rede pública do DF, apontando soluções, bem como fortalecer e contribuir com o governo do Distrito Federal, na busca de uma saúde de qualidade para os pacientes com câncer; III - ampliar o debate referente aos problemas enfrentados na área da oncologia na saúde pública do Distrito Federal, em especial, no atendimento ao usuário nos hospitais/Pronto Socorro e nas Unidades de Pronto Atendimento – UPAS; IV - formular e implementar políticas voltadas para a proteção dos pacientes com câncer nas unidades de pública de saúde, com foco nas consultas regulares, exames de rastreamento, tais como: citopatológico, mamografia e o Antígeno Prostático Específico – PSA, possibilitando tratamento com maior eficaz para a redução da mortalidade; V - ampliar a rede de cirurgias que ofereçam hormonioterapia, para casos de tumores no ovário e na mama, e terapia antiandrogênica, usada no tratamento de câncer de próstata; VI - promover ações educativas preventivas visando check-up para realização de exames clínicos, laboratoriais e de imagem com o objetivo de analisar a saúde do paciente, viabilizando o diagnóstico de doenças, anormalidade e fatores de risco; VII - promover o aprimoramento da legislação da saúde pública, bem como acompanhar as atividades legislativas referentes ao tema; VIII - acompanhar a compra e a distribuição de medicamentos e material médico-hospitalar, insumos necessários a um atendimento digno à população acometida com câncer, dentre outros; IX - debater iniciativas para valorizar o quadro de profissional nas unidades de saúde, a fim de presta o bom atendimento à população acometida com câncer; X - discutir a melhor gestão na implantação de programas para a área de saúde e cirurgias, em especial, na ampliação do corpo clínico, como oncologia, mastologia e hematologia e cirúrgico; XI - apoiar ações que propiciem o tratamento mais acolhedor e humanizado, com especialistas visando amenizar os efeitos colaterais das terapias e evitar internações hospitalares; XII - formular sugestões para fortalecer o atendimento no nível primário, bem sugerir a ampliação e intensificação nos níveis secundário e terciário com o uso de tecnologias adequadas e modernas para o tratamento do câncer; XIII - promover intercâmbio e contribuir para a solução das demandas reprimidas das clínicas, hospitais e demais instituições que atuam na prevenção e combate ao câncer; XIV - apoiar ações de novas tecnologias para enfrentamento da doença, incentivar pesquisas nas diversas páreas de atenção oncológica, visando à melhoria da qualidade dos serviços voltados aos pacientes com câncer; XV - acompanhar e monitorar a elaboração e a execução do orçamento do Distrito Federal com o objetivo de ampliar os investimentos nos programas e projetos governamentais para a prevenção e o tratamento do câncer; XVI - aumento da disponibilidade de estruturas adequadas para reduzir o abandono do tratamento, dentre outros.</v>
      </c>
      <c r="D67" s="49" t="s">
        <v>40</v>
      </c>
      <c r="E67" s="49" t="s">
        <v>272</v>
      </c>
      <c r="F67" s="49" t="str">
        <f ca="1">VLOOKUP(A67,'Requerimentos 9ª Leg. 2023-2026'!A:G,7,)</f>
        <v>Eduardo Pedrosa</v>
      </c>
      <c r="G67" s="49" t="str">
        <f t="shared" si="0"/>
        <v xml:space="preserve"> Nona Legislatura (2023-2026)</v>
      </c>
    </row>
    <row r="68" spans="1:7">
      <c r="A68" s="7" t="s">
        <v>36</v>
      </c>
      <c r="B68" s="51" t="s">
        <v>37</v>
      </c>
      <c r="C68" s="51" t="str">
        <f>VLOOKUP(A68,'Requerimentos 9ª Leg. 2023-2026'!A:C,3,)</f>
        <v>I - consolidar um espaço de interlocução permanente entre parlamentares, Poder Executivo, Poder Judiciário e sociedade civil visando construir conjuntamente propostas concretas para a melhoria da saúde pública do Distrito Federal, em especial na prevenção, diagnóstico, tratamento, reabilitação e cuidados as pessoas portadoras de câncer; II - discutir e debater os problemas na saúde da rede pública do DF, apontando soluções, bem como fortalecer e contribuir com o governo do Distrito Federal, na busca de uma saúde de qualidade para os pacientes com câncer; III - ampliar o debate referente aos problemas enfrentados na área da oncologia na saúde pública do Distrito Federal, em especial, no atendimento ao usuário nos hospitais/Pronto Socorro e nas Unidades de Pronto Atendimento – UPAS; IV - formular e implementar políticas voltadas para a proteção dos pacientes com câncer nas unidades de pública de saúde, com foco nas consultas regulares, exames de rastreamento, tais como: citopatológico, mamografia e o Antígeno Prostático Específico – PSA, possibilitando tratamento com maior eficaz para a redução da mortalidade; V - ampliar a rede de cirurgias que ofereçam hormonioterapia, para casos de tumores no ovário e na mama, e terapia antiandrogênica, usada no tratamento de câncer de próstata; VI - promover ações educativas preventivas visando check-up para realização de exames clínicos, laboratoriais e de imagem com o objetivo de analisar a saúde do paciente, viabilizando o diagnóstico de doenças, anormalidade e fatores de risco; VII - promover o aprimoramento da legislação da saúde pública, bem como acompanhar as atividades legislativas referentes ao tema; VIII - acompanhar a compra e a distribuição de medicamentos e material médico-hospitalar, insumos necessários a um atendimento digno à população acometida com câncer, dentre outros; IX - debater iniciativas para valorizar o quadro de profissional nas unidades de saúde, a fim de presta o bom atendimento à população acometida com câncer; X - discutir a melhor gestão na implantação de programas para a área de saúde e cirurgias, em especial, na ampliação do corpo clínico, como oncologia, mastologia e hematologia e cirúrgico; XI - apoiar ações que propiciem o tratamento mais acolhedor e humanizado, com especialistas visando amenizar os efeitos colaterais das terapias e evitar internações hospitalares; XII - formular sugestões para fortalecer o atendimento no nível primário, bem sugerir a ampliação e intensificação nos níveis secundário e terciário com o uso de tecnologias adequadas e modernas para o tratamento do câncer; XIII - promover intercâmbio e contribuir para a solução das demandas reprimidas das clínicas, hospitais e demais instituições que atuam na prevenção e combate ao câncer; XIV - apoiar ações de novas tecnologias para enfrentamento da doença, incentivar pesquisas nas diversas páreas de atenção oncológica, visando à melhoria da qualidade dos serviços voltados aos pacientes com câncer; XV - acompanhar e monitorar a elaboração e a execução do orçamento do Distrito Federal com o objetivo de ampliar os investimentos nos programas e projetos governamentais para a prevenção e o tratamento do câncer; XVI - aumento da disponibilidade de estruturas adequadas para reduzir o abandono do tratamento, dentre outros.</v>
      </c>
      <c r="D68" s="46" t="s">
        <v>40</v>
      </c>
      <c r="E68" s="46" t="s">
        <v>67</v>
      </c>
      <c r="F68" s="46" t="str">
        <f ca="1">VLOOKUP(A68,'Requerimentos 9ª Leg. 2023-2026'!A:G,7,)</f>
        <v>Eduardo Pedrosa</v>
      </c>
      <c r="G68" s="46" t="str">
        <f t="shared" si="0"/>
        <v xml:space="preserve"> Nona Legislatura (2023-2026)</v>
      </c>
    </row>
    <row r="69" spans="1:7">
      <c r="A69" s="8" t="s">
        <v>36</v>
      </c>
      <c r="B69" s="50" t="s">
        <v>37</v>
      </c>
      <c r="C69" s="50" t="str">
        <f>VLOOKUP(A69,'Requerimentos 9ª Leg. 2023-2026'!A:C,3,)</f>
        <v>I - consolidar um espaço de interlocução permanente entre parlamentares, Poder Executivo, Poder Judiciário e sociedade civil visando construir conjuntamente propostas concretas para a melhoria da saúde pública do Distrito Federal, em especial na prevenção, diagnóstico, tratamento, reabilitação e cuidados as pessoas portadoras de câncer; II - discutir e debater os problemas na saúde da rede pública do DF, apontando soluções, bem como fortalecer e contribuir com o governo do Distrito Federal, na busca de uma saúde de qualidade para os pacientes com câncer; III - ampliar o debate referente aos problemas enfrentados na área da oncologia na saúde pública do Distrito Federal, em especial, no atendimento ao usuário nos hospitais/Pronto Socorro e nas Unidades de Pronto Atendimento – UPAS; IV - formular e implementar políticas voltadas para a proteção dos pacientes com câncer nas unidades de pública de saúde, com foco nas consultas regulares, exames de rastreamento, tais como: citopatológico, mamografia e o Antígeno Prostático Específico – PSA, possibilitando tratamento com maior eficaz para a redução da mortalidade; V - ampliar a rede de cirurgias que ofereçam hormonioterapia, para casos de tumores no ovário e na mama, e terapia antiandrogênica, usada no tratamento de câncer de próstata; VI - promover ações educativas preventivas visando check-up para realização de exames clínicos, laboratoriais e de imagem com o objetivo de analisar a saúde do paciente, viabilizando o diagnóstico de doenças, anormalidade e fatores de risco; VII - promover o aprimoramento da legislação da saúde pública, bem como acompanhar as atividades legislativas referentes ao tema; VIII - acompanhar a compra e a distribuição de medicamentos e material médico-hospitalar, insumos necessários a um atendimento digno à população acometida com câncer, dentre outros; IX - debater iniciativas para valorizar o quadro de profissional nas unidades de saúde, a fim de presta o bom atendimento à população acometida com câncer; X - discutir a melhor gestão na implantação de programas para a área de saúde e cirurgias, em especial, na ampliação do corpo clínico, como oncologia, mastologia e hematologia e cirúrgico; XI - apoiar ações que propiciem o tratamento mais acolhedor e humanizado, com especialistas visando amenizar os efeitos colaterais das terapias e evitar internações hospitalares; XII - formular sugestões para fortalecer o atendimento no nível primário, bem sugerir a ampliação e intensificação nos níveis secundário e terciário com o uso de tecnologias adequadas e modernas para o tratamento do câncer; XIII - promover intercâmbio e contribuir para a solução das demandas reprimidas das clínicas, hospitais e demais instituições que atuam na prevenção e combate ao câncer; XIV - apoiar ações de novas tecnologias para enfrentamento da doença, incentivar pesquisas nas diversas páreas de atenção oncológica, visando à melhoria da qualidade dos serviços voltados aos pacientes com câncer; XV - acompanhar e monitorar a elaboração e a execução do orçamento do Distrito Federal com o objetivo de ampliar os investimentos nos programas e projetos governamentais para a prevenção e o tratamento do câncer; XVI - aumento da disponibilidade de estruturas adequadas para reduzir o abandono do tratamento, dentre outros.</v>
      </c>
      <c r="D69" s="49" t="s">
        <v>40</v>
      </c>
      <c r="E69" s="49" t="s">
        <v>98</v>
      </c>
      <c r="F69" s="49" t="str">
        <f ca="1">VLOOKUP(A69,'Requerimentos 9ª Leg. 2023-2026'!A:G,7,)</f>
        <v>Eduardo Pedrosa</v>
      </c>
      <c r="G69" s="49" t="str">
        <f t="shared" si="0"/>
        <v xml:space="preserve"> Nona Legislatura (2023-2026)</v>
      </c>
    </row>
    <row r="70" spans="1:7">
      <c r="A70" s="7" t="s">
        <v>36</v>
      </c>
      <c r="B70" s="51" t="s">
        <v>37</v>
      </c>
      <c r="C70" s="51" t="str">
        <f>VLOOKUP(A70,'Requerimentos 9ª Leg. 2023-2026'!A:C,3,)</f>
        <v>I - consolidar um espaço de interlocução permanente entre parlamentares, Poder Executivo, Poder Judiciário e sociedade civil visando construir conjuntamente propostas concretas para a melhoria da saúde pública do Distrito Federal, em especial na prevenção, diagnóstico, tratamento, reabilitação e cuidados as pessoas portadoras de câncer; II - discutir e debater os problemas na saúde da rede pública do DF, apontando soluções, bem como fortalecer e contribuir com o governo do Distrito Federal, na busca de uma saúde de qualidade para os pacientes com câncer; III - ampliar o debate referente aos problemas enfrentados na área da oncologia na saúde pública do Distrito Federal, em especial, no atendimento ao usuário nos hospitais/Pronto Socorro e nas Unidades de Pronto Atendimento – UPAS; IV - formular e implementar políticas voltadas para a proteção dos pacientes com câncer nas unidades de pública de saúde, com foco nas consultas regulares, exames de rastreamento, tais como: citopatológico, mamografia e o Antígeno Prostático Específico – PSA, possibilitando tratamento com maior eficaz para a redução da mortalidade; V - ampliar a rede de cirurgias que ofereçam hormonioterapia, para casos de tumores no ovário e na mama, e terapia antiandrogênica, usada no tratamento de câncer de próstata; VI - promover ações educativas preventivas visando check-up para realização de exames clínicos, laboratoriais e de imagem com o objetivo de analisar a saúde do paciente, viabilizando o diagnóstico de doenças, anormalidade e fatores de risco; VII - promover o aprimoramento da legislação da saúde pública, bem como acompanhar as atividades legislativas referentes ao tema; VIII - acompanhar a compra e a distribuição de medicamentos e material médico-hospitalar, insumos necessários a um atendimento digno à população acometida com câncer, dentre outros; IX - debater iniciativas para valorizar o quadro de profissional nas unidades de saúde, a fim de presta o bom atendimento à população acometida com câncer; X - discutir a melhor gestão na implantação de programas para a área de saúde e cirurgias, em especial, na ampliação do corpo clínico, como oncologia, mastologia e hematologia e cirúrgico; XI - apoiar ações que propiciem o tratamento mais acolhedor e humanizado, com especialistas visando amenizar os efeitos colaterais das terapias e evitar internações hospitalares; XII - formular sugestões para fortalecer o atendimento no nível primário, bem sugerir a ampliação e intensificação nos níveis secundário e terciário com o uso de tecnologias adequadas e modernas para o tratamento do câncer; XIII - promover intercâmbio e contribuir para a solução das demandas reprimidas das clínicas, hospitais e demais instituições que atuam na prevenção e combate ao câncer; XIV - apoiar ações de novas tecnologias para enfrentamento da doença, incentivar pesquisas nas diversas páreas de atenção oncológica, visando à melhoria da qualidade dos serviços voltados aos pacientes com câncer; XV - acompanhar e monitorar a elaboração e a execução do orçamento do Distrito Federal com o objetivo de ampliar os investimentos nos programas e projetos governamentais para a prevenção e o tratamento do câncer; XVI - aumento da disponibilidade de estruturas adequadas para reduzir o abandono do tratamento, dentre outros.</v>
      </c>
      <c r="D70" s="46" t="s">
        <v>40</v>
      </c>
      <c r="E70" s="46" t="s">
        <v>653</v>
      </c>
      <c r="F70" s="46" t="str">
        <f ca="1">VLOOKUP(A70,'Requerimentos 9ª Leg. 2023-2026'!A:G,7,)</f>
        <v>Eduardo Pedrosa</v>
      </c>
      <c r="G70" s="46" t="str">
        <f t="shared" si="0"/>
        <v xml:space="preserve"> Nona Legislatura (2023-2026)</v>
      </c>
    </row>
    <row r="71" spans="1:7">
      <c r="A71" s="8" t="s">
        <v>42</v>
      </c>
      <c r="B71" s="50" t="s">
        <v>661</v>
      </c>
      <c r="C71" s="50" t="str">
        <f>VLOOKUP(A71,'Requerimentos 9ª Leg. 2023-2026'!A:C,3,)</f>
        <v>I - acompanhar políticas públicas dirigidas ao desenvolvimento científico, tecnológico, pesquisa, inovação e de apoio as startups, além de monitorar proposições legislativas que as impactem; II - subsidiar, com pareceres, informações técnicas e dados estatísticos, as iniciativas legislativas de interesse da sociedade no que concerne ao desenvolvimento cientifico, tecnológico, pesquisa, inovação e de apoio as startups, em especial àquelas entidades e órgãos atuantes em setores com alto valor agregado; III - promover amplo debate, com a participação dos mais diversos segmentos da sociedade, a respeito de como desenvolver, no Distrito Federal, um ambiente de negócios favorável ao surgimento e ao desenvolvimento econômico e social de nossas cidades, voltados a geração de emprego e renda; IV - estimular a difusão de uma cultura empreendedora e inovadora, em especial, aos jovens iniciantes no mercado de trabalho; V - incentivar o aumento dos investimentos em políticas públicas voltadas a fortalecer os setores científico e tecnológico no Distrito Federal e estimular a ampliação da base tecnológica, a consolidação de ecossistemas favoráveis ao empreendedorismo e o surgimento de um ambiente favorável à pesquisa, ao desenvolvimento e à inovação no DF; VI - fomentar políticas públicas em torno do ecossistema inovador, como parques tecnológicos, centros de inovação, aceleradoras, incubadoras, empresas juniores, investidores-anjos e coworkings; VII - promover o intercâmbio com órgãos legislativos de outros estados e países, visando à realização de estudos e pesquisas para o desenvolvimento de políticas envolvendo as temáticas da Frente Parlamentar; VIII - realizar estudos para aprimoramento da legislação distrital, de modo a fomentar o empreendedorismo e promover a formalização, a organização e o desenvolvimento cientifico, tecnológico, inovação e de apoio as startups; IX - elaborar proposituras ou sugeri-las ao Chefe do Executivo, quando de competência deste, que visem a inovação tecnológica e científica, a desburocratização, à análise da carga tributária e a redução de custos; X - realizar seminários, debates e audiências que tratem de temas importantes para a Frente Parlamentar; XI - fomentar a políticas de fornecimento de crédito e financiamento para equipamentos e insumos; XII - implementar novos arranjos produtivos para criação de postos de trabalho nos mais variados setores; XIII - viabilizar parcerias entre as empresas de médio e grande porte com escolas técnicas, universidades e outros centros de educação, para aprimoramento do processo de ensino-aprendizagem, através de estágios, cursos e atividades de extensão nas áreas científicas, tecnológicas, pesquisas, inovações e incentivo as startups; XIV -  compendiar a legislação, normas e procedimentos sobre o tema, além de receber sugestões, estudos e propostas referentes à área para dar-lhes competente encaminhamento.</v>
      </c>
      <c r="D71" s="49" t="s">
        <v>40</v>
      </c>
      <c r="E71" s="49" t="s">
        <v>12</v>
      </c>
      <c r="F71" s="49" t="str">
        <f ca="1">VLOOKUP(A71,'Requerimentos 9ª Leg. 2023-2026'!A:G,7,)</f>
        <v>Eduardo Pedrosa</v>
      </c>
      <c r="G71" s="49" t="str">
        <f t="shared" si="0"/>
        <v xml:space="preserve"> Nona Legislatura (2023-2026)</v>
      </c>
    </row>
    <row r="72" spans="1:7">
      <c r="A72" s="7" t="s">
        <v>42</v>
      </c>
      <c r="B72" s="51" t="s">
        <v>661</v>
      </c>
      <c r="C72" s="51" t="str">
        <f>VLOOKUP(A72,'Requerimentos 9ª Leg. 2023-2026'!A:C,3,)</f>
        <v>I - acompanhar políticas públicas dirigidas ao desenvolvimento científico, tecnológico, pesquisa, inovação e de apoio as startups, além de monitorar proposições legislativas que as impactem; II - subsidiar, com pareceres, informações técnicas e dados estatísticos, as iniciativas legislativas de interesse da sociedade no que concerne ao desenvolvimento cientifico, tecnológico, pesquisa, inovação e de apoio as startups, em especial àquelas entidades e órgãos atuantes em setores com alto valor agregado; III - promover amplo debate, com a participação dos mais diversos segmentos da sociedade, a respeito de como desenvolver, no Distrito Federal, um ambiente de negócios favorável ao surgimento e ao desenvolvimento econômico e social de nossas cidades, voltados a geração de emprego e renda; IV - estimular a difusão de uma cultura empreendedora e inovadora, em especial, aos jovens iniciantes no mercado de trabalho; V - incentivar o aumento dos investimentos em políticas públicas voltadas a fortalecer os setores científico e tecnológico no Distrito Federal e estimular a ampliação da base tecnológica, a consolidação de ecossistemas favoráveis ao empreendedorismo e o surgimento de um ambiente favorável à pesquisa, ao desenvolvimento e à inovação no DF; VI - fomentar políticas públicas em torno do ecossistema inovador, como parques tecnológicos, centros de inovação, aceleradoras, incubadoras, empresas juniores, investidores-anjos e coworkings; VII - promover o intercâmbio com órgãos legislativos de outros estados e países, visando à realização de estudos e pesquisas para o desenvolvimento de políticas envolvendo as temáticas da Frente Parlamentar; VIII - realizar estudos para aprimoramento da legislação distrital, de modo a fomentar o empreendedorismo e promover a formalização, a organização e o desenvolvimento cientifico, tecnológico, inovação e de apoio as startups; IX - elaborar proposituras ou sugeri-las ao Chefe do Executivo, quando de competência deste, que visem a inovação tecnológica e científica, a desburocratização, à análise da carga tributária e a redução de custos; X - realizar seminários, debates e audiências que tratem de temas importantes para a Frente Parlamentar; XI - fomentar a políticas de fornecimento de crédito e financiamento para equipamentos e insumos; XII - implementar novos arranjos produtivos para criação de postos de trabalho nos mais variados setores; XIII - viabilizar parcerias entre as empresas de médio e grande porte com escolas técnicas, universidades e outros centros de educação, para aprimoramento do processo de ensino-aprendizagem, através de estágios, cursos e atividades de extensão nas áreas científicas, tecnológicas, pesquisas, inovações e incentivo as startups; XIV -  compendiar a legislação, normas e procedimentos sobre o tema, além de receber sugestões, estudos e propostas referentes à área para dar-lhes competente encaminhamento.</v>
      </c>
      <c r="D72" s="46" t="s">
        <v>40</v>
      </c>
      <c r="E72" s="46" t="s">
        <v>660</v>
      </c>
      <c r="F72" s="46" t="str">
        <f ca="1">VLOOKUP(A72,'Requerimentos 9ª Leg. 2023-2026'!A:G,7,)</f>
        <v>Eduardo Pedrosa</v>
      </c>
      <c r="G72" s="46" t="str">
        <f t="shared" si="0"/>
        <v xml:space="preserve"> Nona Legislatura (2023-2026)</v>
      </c>
    </row>
    <row r="73" spans="1:7">
      <c r="A73" s="8" t="s">
        <v>42</v>
      </c>
      <c r="B73" s="50" t="s">
        <v>661</v>
      </c>
      <c r="C73" s="50" t="str">
        <f>VLOOKUP(A73,'Requerimentos 9ª Leg. 2023-2026'!A:C,3,)</f>
        <v>I - acompanhar políticas públicas dirigidas ao desenvolvimento científico, tecnológico, pesquisa, inovação e de apoio as startups, além de monitorar proposições legislativas que as impactem; II - subsidiar, com pareceres, informações técnicas e dados estatísticos, as iniciativas legislativas de interesse da sociedade no que concerne ao desenvolvimento cientifico, tecnológico, pesquisa, inovação e de apoio as startups, em especial àquelas entidades e órgãos atuantes em setores com alto valor agregado; III - promover amplo debate, com a participação dos mais diversos segmentos da sociedade, a respeito de como desenvolver, no Distrito Federal, um ambiente de negócios favorável ao surgimento e ao desenvolvimento econômico e social de nossas cidades, voltados a geração de emprego e renda; IV - estimular a difusão de uma cultura empreendedora e inovadora, em especial, aos jovens iniciantes no mercado de trabalho; V - incentivar o aumento dos investimentos em políticas públicas voltadas a fortalecer os setores científico e tecnológico no Distrito Federal e estimular a ampliação da base tecnológica, a consolidação de ecossistemas favoráveis ao empreendedorismo e o surgimento de um ambiente favorável à pesquisa, ao desenvolvimento e à inovação no DF; VI - fomentar políticas públicas em torno do ecossistema inovador, como parques tecnológicos, centros de inovação, aceleradoras, incubadoras, empresas juniores, investidores-anjos e coworkings; VII - promover o intercâmbio com órgãos legislativos de outros estados e países, visando à realização de estudos e pesquisas para o desenvolvimento de políticas envolvendo as temáticas da Frente Parlamentar; VIII - realizar estudos para aprimoramento da legislação distrital, de modo a fomentar o empreendedorismo e promover a formalização, a organização e o desenvolvimento cientifico, tecnológico, inovação e de apoio as startups; IX - elaborar proposituras ou sugeri-las ao Chefe do Executivo, quando de competência deste, que visem a inovação tecnológica e científica, a desburocratização, à análise da carga tributária e a redução de custos; X - realizar seminários, debates e audiências que tratem de temas importantes para a Frente Parlamentar; XI - fomentar a políticas de fornecimento de crédito e financiamento para equipamentos e insumos; XII - implementar novos arranjos produtivos para criação de postos de trabalho nos mais variados setores; XIII - viabilizar parcerias entre as empresas de médio e grande porte com escolas técnicas, universidades e outros centros de educação, para aprimoramento do processo de ensino-aprendizagem, através de estágios, cursos e atividades de extensão nas áreas científicas, tecnológicas, pesquisas, inovações e incentivo as startups; XIV -  compendiar a legislação, normas e procedimentos sobre o tema, além de receber sugestões, estudos e propostas referentes à área para dar-lhes competente encaminhamento.</v>
      </c>
      <c r="D73" s="49" t="s">
        <v>40</v>
      </c>
      <c r="E73" s="49" t="s">
        <v>253</v>
      </c>
      <c r="F73" s="49" t="str">
        <f ca="1">VLOOKUP(A73,'Requerimentos 9ª Leg. 2023-2026'!A:G,7,)</f>
        <v>Eduardo Pedrosa</v>
      </c>
      <c r="G73" s="49" t="str">
        <f t="shared" si="0"/>
        <v xml:space="preserve"> Nona Legislatura (2023-2026)</v>
      </c>
    </row>
    <row r="74" spans="1:7">
      <c r="A74" s="7" t="s">
        <v>42</v>
      </c>
      <c r="B74" s="51" t="s">
        <v>661</v>
      </c>
      <c r="C74" s="51" t="str">
        <f>VLOOKUP(A74,'Requerimentos 9ª Leg. 2023-2026'!A:C,3,)</f>
        <v>I - acompanhar políticas públicas dirigidas ao desenvolvimento científico, tecnológico, pesquisa, inovação e de apoio as startups, além de monitorar proposições legislativas que as impactem; II - subsidiar, com pareceres, informações técnicas e dados estatísticos, as iniciativas legislativas de interesse da sociedade no que concerne ao desenvolvimento cientifico, tecnológico, pesquisa, inovação e de apoio as startups, em especial àquelas entidades e órgãos atuantes em setores com alto valor agregado; III - promover amplo debate, com a participação dos mais diversos segmentos da sociedade, a respeito de como desenvolver, no Distrito Federal, um ambiente de negócios favorável ao surgimento e ao desenvolvimento econômico e social de nossas cidades, voltados a geração de emprego e renda; IV - estimular a difusão de uma cultura empreendedora e inovadora, em especial, aos jovens iniciantes no mercado de trabalho; V - incentivar o aumento dos investimentos em políticas públicas voltadas a fortalecer os setores científico e tecnológico no Distrito Federal e estimular a ampliação da base tecnológica, a consolidação de ecossistemas favoráveis ao empreendedorismo e o surgimento de um ambiente favorável à pesquisa, ao desenvolvimento e à inovação no DF; VI - fomentar políticas públicas em torno do ecossistema inovador, como parques tecnológicos, centros de inovação, aceleradoras, incubadoras, empresas juniores, investidores-anjos e coworkings; VII - promover o intercâmbio com órgãos legislativos de outros estados e países, visando à realização de estudos e pesquisas para o desenvolvimento de políticas envolvendo as temáticas da Frente Parlamentar; VIII - realizar estudos para aprimoramento da legislação distrital, de modo a fomentar o empreendedorismo e promover a formalização, a organização e o desenvolvimento cientifico, tecnológico, inovação e de apoio as startups; IX - elaborar proposituras ou sugeri-las ao Chefe do Executivo, quando de competência deste, que visem a inovação tecnológica e científica, a desburocratização, à análise da carga tributária e a redução de custos; X - realizar seminários, debates e audiências que tratem de temas importantes para a Frente Parlamentar; XI - fomentar a políticas de fornecimento de crédito e financiamento para equipamentos e insumos; XII - implementar novos arranjos produtivos para criação de postos de trabalho nos mais variados setores; XIII - viabilizar parcerias entre as empresas de médio e grande porte com escolas técnicas, universidades e outros centros de educação, para aprimoramento do processo de ensino-aprendizagem, através de estágios, cursos e atividades de extensão nas áreas científicas, tecnológicas, pesquisas, inovações e incentivo as startups; XIV -  compendiar a legislação, normas e procedimentos sobre o tema, além de receber sugestões, estudos e propostas referentes à área para dar-lhes competente encaminhamento.</v>
      </c>
      <c r="D74" s="46" t="s">
        <v>40</v>
      </c>
      <c r="E74" s="46" t="s">
        <v>240</v>
      </c>
      <c r="F74" s="46" t="str">
        <f ca="1">VLOOKUP(A74,'Requerimentos 9ª Leg. 2023-2026'!A:G,7,)</f>
        <v>Eduardo Pedrosa</v>
      </c>
      <c r="G74" s="46" t="str">
        <f t="shared" si="0"/>
        <v xml:space="preserve"> Nona Legislatura (2023-2026)</v>
      </c>
    </row>
    <row r="75" spans="1:7">
      <c r="A75" s="8" t="s">
        <v>42</v>
      </c>
      <c r="B75" s="50" t="s">
        <v>661</v>
      </c>
      <c r="C75" s="50" t="str">
        <f>VLOOKUP(A75,'Requerimentos 9ª Leg. 2023-2026'!A:C,3,)</f>
        <v>I - acompanhar políticas públicas dirigidas ao desenvolvimento científico, tecnológico, pesquisa, inovação e de apoio as startups, além de monitorar proposições legislativas que as impactem; II - subsidiar, com pareceres, informações técnicas e dados estatísticos, as iniciativas legislativas de interesse da sociedade no que concerne ao desenvolvimento cientifico, tecnológico, pesquisa, inovação e de apoio as startups, em especial àquelas entidades e órgãos atuantes em setores com alto valor agregado; III - promover amplo debate, com a participação dos mais diversos segmentos da sociedade, a respeito de como desenvolver, no Distrito Federal, um ambiente de negócios favorável ao surgimento e ao desenvolvimento econômico e social de nossas cidades, voltados a geração de emprego e renda; IV - estimular a difusão de uma cultura empreendedora e inovadora, em especial, aos jovens iniciantes no mercado de trabalho; V - incentivar o aumento dos investimentos em políticas públicas voltadas a fortalecer os setores científico e tecnológico no Distrito Federal e estimular a ampliação da base tecnológica, a consolidação de ecossistemas favoráveis ao empreendedorismo e o surgimento de um ambiente favorável à pesquisa, ao desenvolvimento e à inovação no DF; VI - fomentar políticas públicas em torno do ecossistema inovador, como parques tecnológicos, centros de inovação, aceleradoras, incubadoras, empresas juniores, investidores-anjos e coworkings; VII - promover o intercâmbio com órgãos legislativos de outros estados e países, visando à realização de estudos e pesquisas para o desenvolvimento de políticas envolvendo as temáticas da Frente Parlamentar; VIII - realizar estudos para aprimoramento da legislação distrital, de modo a fomentar o empreendedorismo e promover a formalização, a organização e o desenvolvimento cientifico, tecnológico, inovação e de apoio as startups; IX - elaborar proposituras ou sugeri-las ao Chefe do Executivo, quando de competência deste, que visem a inovação tecnológica e científica, a desburocratização, à análise da carga tributária e a redução de custos; X - realizar seminários, debates e audiências que tratem de temas importantes para a Frente Parlamentar; XI - fomentar a políticas de fornecimento de crédito e financiamento para equipamentos e insumos; XII - implementar novos arranjos produtivos para criação de postos de trabalho nos mais variados setores; XIII - viabilizar parcerias entre as empresas de médio e grande porte com escolas técnicas, universidades e outros centros de educação, para aprimoramento do processo de ensino-aprendizagem, através de estágios, cursos e atividades de extensão nas áreas científicas, tecnológicas, pesquisas, inovações e incentivo as startups; XIV -  compendiar a legislação, normas e procedimentos sobre o tema, além de receber sugestões, estudos e propostas referentes à área para dar-lhes competente encaminhamento.</v>
      </c>
      <c r="D75" s="49" t="s">
        <v>40</v>
      </c>
      <c r="E75" s="49" t="s">
        <v>114</v>
      </c>
      <c r="F75" s="49" t="str">
        <f ca="1">VLOOKUP(A75,'Requerimentos 9ª Leg. 2023-2026'!A:G,7,)</f>
        <v>Eduardo Pedrosa</v>
      </c>
      <c r="G75" s="49" t="str">
        <f t="shared" si="0"/>
        <v xml:space="preserve"> Nona Legislatura (2023-2026)</v>
      </c>
    </row>
    <row r="76" spans="1:7">
      <c r="A76" s="7" t="s">
        <v>42</v>
      </c>
      <c r="B76" s="51" t="s">
        <v>661</v>
      </c>
      <c r="C76" s="51" t="str">
        <f>VLOOKUP(A76,'Requerimentos 9ª Leg. 2023-2026'!A:C,3,)</f>
        <v>I - acompanhar políticas públicas dirigidas ao desenvolvimento científico, tecnológico, pesquisa, inovação e de apoio as startups, além de monitorar proposições legislativas que as impactem; II - subsidiar, com pareceres, informações técnicas e dados estatísticos, as iniciativas legislativas de interesse da sociedade no que concerne ao desenvolvimento cientifico, tecnológico, pesquisa, inovação e de apoio as startups, em especial àquelas entidades e órgãos atuantes em setores com alto valor agregado; III - promover amplo debate, com a participação dos mais diversos segmentos da sociedade, a respeito de como desenvolver, no Distrito Federal, um ambiente de negócios favorável ao surgimento e ao desenvolvimento econômico e social de nossas cidades, voltados a geração de emprego e renda; IV - estimular a difusão de uma cultura empreendedora e inovadora, em especial, aos jovens iniciantes no mercado de trabalho; V - incentivar o aumento dos investimentos em políticas públicas voltadas a fortalecer os setores científico e tecnológico no Distrito Federal e estimular a ampliação da base tecnológica, a consolidação de ecossistemas favoráveis ao empreendedorismo e o surgimento de um ambiente favorável à pesquisa, ao desenvolvimento e à inovação no DF; VI - fomentar políticas públicas em torno do ecossistema inovador, como parques tecnológicos, centros de inovação, aceleradoras, incubadoras, empresas juniores, investidores-anjos e coworkings; VII - promover o intercâmbio com órgãos legislativos de outros estados e países, visando à realização de estudos e pesquisas para o desenvolvimento de políticas envolvendo as temáticas da Frente Parlamentar; VIII - realizar estudos para aprimoramento da legislação distrital, de modo a fomentar o empreendedorismo e promover a formalização, a organização e o desenvolvimento cientifico, tecnológico, inovação e de apoio as startups; IX - elaborar proposituras ou sugeri-las ao Chefe do Executivo, quando de competência deste, que visem a inovação tecnológica e científica, a desburocratização, à análise da carga tributária e a redução de custos; X - realizar seminários, debates e audiências que tratem de temas importantes para a Frente Parlamentar; XI - fomentar a políticas de fornecimento de crédito e financiamento para equipamentos e insumos; XII - implementar novos arranjos produtivos para criação de postos de trabalho nos mais variados setores; XIII - viabilizar parcerias entre as empresas de médio e grande porte com escolas técnicas, universidades e outros centros de educação, para aprimoramento do processo de ensino-aprendizagem, através de estágios, cursos e atividades de extensão nas áreas científicas, tecnológicas, pesquisas, inovações e incentivo as startups; XIV -  compendiar a legislação, normas e procedimentos sobre o tema, além de receber sugestões, estudos e propostas referentes à área para dar-lhes competente encaminhamento.</v>
      </c>
      <c r="D76" s="46" t="s">
        <v>40</v>
      </c>
      <c r="E76" s="46" t="s">
        <v>618</v>
      </c>
      <c r="F76" s="46" t="str">
        <f ca="1">VLOOKUP(A76,'Requerimentos 9ª Leg. 2023-2026'!A:G,7,)</f>
        <v>Eduardo Pedrosa</v>
      </c>
      <c r="G76" s="46" t="str">
        <f t="shared" si="0"/>
        <v xml:space="preserve"> Nona Legislatura (2023-2026)</v>
      </c>
    </row>
    <row r="77" spans="1:7">
      <c r="A77" s="8" t="s">
        <v>42</v>
      </c>
      <c r="B77" s="50" t="s">
        <v>661</v>
      </c>
      <c r="C77" s="50" t="str">
        <f>VLOOKUP(A77,'Requerimentos 9ª Leg. 2023-2026'!A:C,3,)</f>
        <v>I - acompanhar políticas públicas dirigidas ao desenvolvimento científico, tecnológico, pesquisa, inovação e de apoio as startups, além de monitorar proposições legislativas que as impactem; II - subsidiar, com pareceres, informações técnicas e dados estatísticos, as iniciativas legislativas de interesse da sociedade no que concerne ao desenvolvimento cientifico, tecnológico, pesquisa, inovação e de apoio as startups, em especial àquelas entidades e órgãos atuantes em setores com alto valor agregado; III - promover amplo debate, com a participação dos mais diversos segmentos da sociedade, a respeito de como desenvolver, no Distrito Federal, um ambiente de negócios favorável ao surgimento e ao desenvolvimento econômico e social de nossas cidades, voltados a geração de emprego e renda; IV - estimular a difusão de uma cultura empreendedora e inovadora, em especial, aos jovens iniciantes no mercado de trabalho; V - incentivar o aumento dos investimentos em políticas públicas voltadas a fortalecer os setores científico e tecnológico no Distrito Federal e estimular a ampliação da base tecnológica, a consolidação de ecossistemas favoráveis ao empreendedorismo e o surgimento de um ambiente favorável à pesquisa, ao desenvolvimento e à inovação no DF; VI - fomentar políticas públicas em torno do ecossistema inovador, como parques tecnológicos, centros de inovação, aceleradoras, incubadoras, empresas juniores, investidores-anjos e coworkings; VII - promover o intercâmbio com órgãos legislativos de outros estados e países, visando à realização de estudos e pesquisas para o desenvolvimento de políticas envolvendo as temáticas da Frente Parlamentar; VIII - realizar estudos para aprimoramento da legislação distrital, de modo a fomentar o empreendedorismo e promover a formalização, a organização e o desenvolvimento cientifico, tecnológico, inovação e de apoio as startups; IX - elaborar proposituras ou sugeri-las ao Chefe do Executivo, quando de competência deste, que visem a inovação tecnológica e científica, a desburocratização, à análise da carga tributária e a redução de custos; X - realizar seminários, debates e audiências que tratem de temas importantes para a Frente Parlamentar; XI - fomentar a políticas de fornecimento de crédito e financiamento para equipamentos e insumos; XII - implementar novos arranjos produtivos para criação de postos de trabalho nos mais variados setores; XIII - viabilizar parcerias entre as empresas de médio e grande porte com escolas técnicas, universidades e outros centros de educação, para aprimoramento do processo de ensino-aprendizagem, através de estágios, cursos e atividades de extensão nas áreas científicas, tecnológicas, pesquisas, inovações e incentivo as startups; XIV -  compendiar a legislação, normas e procedimentos sobre o tema, além de receber sugestões, estudos e propostas referentes à área para dar-lhes competente encaminhamento.</v>
      </c>
      <c r="D77" s="49" t="s">
        <v>40</v>
      </c>
      <c r="E77" s="49" t="s">
        <v>191</v>
      </c>
      <c r="F77" s="49" t="str">
        <f ca="1">VLOOKUP(A77,'Requerimentos 9ª Leg. 2023-2026'!A:G,7,)</f>
        <v>Eduardo Pedrosa</v>
      </c>
      <c r="G77" s="49" t="str">
        <f t="shared" si="0"/>
        <v xml:space="preserve"> Nona Legislatura (2023-2026)</v>
      </c>
    </row>
    <row r="78" spans="1:7">
      <c r="A78" s="7" t="s">
        <v>42</v>
      </c>
      <c r="B78" s="51" t="s">
        <v>661</v>
      </c>
      <c r="C78" s="51" t="str">
        <f>VLOOKUP(A78,'Requerimentos 9ª Leg. 2023-2026'!A:C,3,)</f>
        <v>I - acompanhar políticas públicas dirigidas ao desenvolvimento científico, tecnológico, pesquisa, inovação e de apoio as startups, além de monitorar proposições legislativas que as impactem; II - subsidiar, com pareceres, informações técnicas e dados estatísticos, as iniciativas legislativas de interesse da sociedade no que concerne ao desenvolvimento cientifico, tecnológico, pesquisa, inovação e de apoio as startups, em especial àquelas entidades e órgãos atuantes em setores com alto valor agregado; III - promover amplo debate, com a participação dos mais diversos segmentos da sociedade, a respeito de como desenvolver, no Distrito Federal, um ambiente de negócios favorável ao surgimento e ao desenvolvimento econômico e social de nossas cidades, voltados a geração de emprego e renda; IV - estimular a difusão de uma cultura empreendedora e inovadora, em especial, aos jovens iniciantes no mercado de trabalho; V - incentivar o aumento dos investimentos em políticas públicas voltadas a fortalecer os setores científico e tecnológico no Distrito Federal e estimular a ampliação da base tecnológica, a consolidação de ecossistemas favoráveis ao empreendedorismo e o surgimento de um ambiente favorável à pesquisa, ao desenvolvimento e à inovação no DF; VI - fomentar políticas públicas em torno do ecossistema inovador, como parques tecnológicos, centros de inovação, aceleradoras, incubadoras, empresas juniores, investidores-anjos e coworkings; VII - promover o intercâmbio com órgãos legislativos de outros estados e países, visando à realização de estudos e pesquisas para o desenvolvimento de políticas envolvendo as temáticas da Frente Parlamentar; VIII - realizar estudos para aprimoramento da legislação distrital, de modo a fomentar o empreendedorismo e promover a formalização, a organização e o desenvolvimento cientifico, tecnológico, inovação e de apoio as startups; IX - elaborar proposituras ou sugeri-las ao Chefe do Executivo, quando de competência deste, que visem a inovação tecnológica e científica, a desburocratização, à análise da carga tributária e a redução de custos; X - realizar seminários, debates e audiências que tratem de temas importantes para a Frente Parlamentar; XI - fomentar a políticas de fornecimento de crédito e financiamento para equipamentos e insumos; XII - implementar novos arranjos produtivos para criação de postos de trabalho nos mais variados setores; XIII - viabilizar parcerias entre as empresas de médio e grande porte com escolas técnicas, universidades e outros centros de educação, para aprimoramento do processo de ensino-aprendizagem, através de estágios, cursos e atividades de extensão nas áreas científicas, tecnológicas, pesquisas, inovações e incentivo as startups; XIV -  compendiar a legislação, normas e procedimentos sobre o tema, além de receber sugestões, estudos e propostas referentes à área para dar-lhes competente encaminhamento.</v>
      </c>
      <c r="D78" s="46" t="s">
        <v>40</v>
      </c>
      <c r="E78" s="46" t="s">
        <v>373</v>
      </c>
      <c r="F78" s="46" t="str">
        <f ca="1">VLOOKUP(A78,'Requerimentos 9ª Leg. 2023-2026'!A:G,7,)</f>
        <v>Eduardo Pedrosa</v>
      </c>
      <c r="G78" s="46" t="str">
        <f t="shared" si="0"/>
        <v xml:space="preserve"> Nona Legislatura (2023-2026)</v>
      </c>
    </row>
    <row r="79" spans="1:7">
      <c r="A79" s="8" t="s">
        <v>42</v>
      </c>
      <c r="B79" s="50" t="s">
        <v>661</v>
      </c>
      <c r="C79" s="50" t="str">
        <f>VLOOKUP(A79,'Requerimentos 9ª Leg. 2023-2026'!A:C,3,)</f>
        <v>I - acompanhar políticas públicas dirigidas ao desenvolvimento científico, tecnológico, pesquisa, inovação e de apoio as startups, além de monitorar proposições legislativas que as impactem; II - subsidiar, com pareceres, informações técnicas e dados estatísticos, as iniciativas legislativas de interesse da sociedade no que concerne ao desenvolvimento cientifico, tecnológico, pesquisa, inovação e de apoio as startups, em especial àquelas entidades e órgãos atuantes em setores com alto valor agregado; III - promover amplo debate, com a participação dos mais diversos segmentos da sociedade, a respeito de como desenvolver, no Distrito Federal, um ambiente de negócios favorável ao surgimento e ao desenvolvimento econômico e social de nossas cidades, voltados a geração de emprego e renda; IV - estimular a difusão de uma cultura empreendedora e inovadora, em especial, aos jovens iniciantes no mercado de trabalho; V - incentivar o aumento dos investimentos em políticas públicas voltadas a fortalecer os setores científico e tecnológico no Distrito Federal e estimular a ampliação da base tecnológica, a consolidação de ecossistemas favoráveis ao empreendedorismo e o surgimento de um ambiente favorável à pesquisa, ao desenvolvimento e à inovação no DF; VI - fomentar políticas públicas em torno do ecossistema inovador, como parques tecnológicos, centros de inovação, aceleradoras, incubadoras, empresas juniores, investidores-anjos e coworkings; VII - promover o intercâmbio com órgãos legislativos de outros estados e países, visando à realização de estudos e pesquisas para o desenvolvimento de políticas envolvendo as temáticas da Frente Parlamentar; VIII - realizar estudos para aprimoramento da legislação distrital, de modo a fomentar o empreendedorismo e promover a formalização, a organização e o desenvolvimento cientifico, tecnológico, inovação e de apoio as startups; IX - elaborar proposituras ou sugeri-las ao Chefe do Executivo, quando de competência deste, que visem a inovação tecnológica e científica, a desburocratização, à análise da carga tributária e a redução de custos; X - realizar seminários, debates e audiências que tratem de temas importantes para a Frente Parlamentar; XI - fomentar a políticas de fornecimento de crédito e financiamento para equipamentos e insumos; XII - implementar novos arranjos produtivos para criação de postos de trabalho nos mais variados setores; XIII - viabilizar parcerias entre as empresas de médio e grande porte com escolas técnicas, universidades e outros centros de educação, para aprimoramento do processo de ensino-aprendizagem, através de estágios, cursos e atividades de extensão nas áreas científicas, tecnológicas, pesquisas, inovações e incentivo as startups; XIV -  compendiar a legislação, normas e procedimentos sobre o tema, além de receber sugestões, estudos e propostas referentes à área para dar-lhes competente encaminhamento.</v>
      </c>
      <c r="D79" s="49" t="s">
        <v>40</v>
      </c>
      <c r="E79" s="49" t="s">
        <v>272</v>
      </c>
      <c r="F79" s="49" t="str">
        <f ca="1">VLOOKUP(A79,'Requerimentos 9ª Leg. 2023-2026'!A:G,7,)</f>
        <v>Eduardo Pedrosa</v>
      </c>
      <c r="G79" s="49" t="str">
        <f t="shared" si="0"/>
        <v xml:space="preserve"> Nona Legislatura (2023-2026)</v>
      </c>
    </row>
    <row r="80" spans="1:7">
      <c r="A80" s="7" t="s">
        <v>42</v>
      </c>
      <c r="B80" s="51" t="s">
        <v>661</v>
      </c>
      <c r="C80" s="51" t="str">
        <f>VLOOKUP(A80,'Requerimentos 9ª Leg. 2023-2026'!A:C,3,)</f>
        <v>I - acompanhar políticas públicas dirigidas ao desenvolvimento científico, tecnológico, pesquisa, inovação e de apoio as startups, além de monitorar proposições legislativas que as impactem; II - subsidiar, com pareceres, informações técnicas e dados estatísticos, as iniciativas legislativas de interesse da sociedade no que concerne ao desenvolvimento cientifico, tecnológico, pesquisa, inovação e de apoio as startups, em especial àquelas entidades e órgãos atuantes em setores com alto valor agregado; III - promover amplo debate, com a participação dos mais diversos segmentos da sociedade, a respeito de como desenvolver, no Distrito Federal, um ambiente de negócios favorável ao surgimento e ao desenvolvimento econômico e social de nossas cidades, voltados a geração de emprego e renda; IV - estimular a difusão de uma cultura empreendedora e inovadora, em especial, aos jovens iniciantes no mercado de trabalho; V - incentivar o aumento dos investimentos em políticas públicas voltadas a fortalecer os setores científico e tecnológico no Distrito Federal e estimular a ampliação da base tecnológica, a consolidação de ecossistemas favoráveis ao empreendedorismo e o surgimento de um ambiente favorável à pesquisa, ao desenvolvimento e à inovação no DF; VI - fomentar políticas públicas em torno do ecossistema inovador, como parques tecnológicos, centros de inovação, aceleradoras, incubadoras, empresas juniores, investidores-anjos e coworkings; VII - promover o intercâmbio com órgãos legislativos de outros estados e países, visando à realização de estudos e pesquisas para o desenvolvimento de políticas envolvendo as temáticas da Frente Parlamentar; VIII - realizar estudos para aprimoramento da legislação distrital, de modo a fomentar o empreendedorismo e promover a formalização, a organização e o desenvolvimento cientifico, tecnológico, inovação e de apoio as startups; IX - elaborar proposituras ou sugeri-las ao Chefe do Executivo, quando de competência deste, que visem a inovação tecnológica e científica, a desburocratização, à análise da carga tributária e a redução de custos; X - realizar seminários, debates e audiências que tratem de temas importantes para a Frente Parlamentar; XI - fomentar a políticas de fornecimento de crédito e financiamento para equipamentos e insumos; XII - implementar novos arranjos produtivos para criação de postos de trabalho nos mais variados setores; XIII - viabilizar parcerias entre as empresas de médio e grande porte com escolas técnicas, universidades e outros centros de educação, para aprimoramento do processo de ensino-aprendizagem, através de estágios, cursos e atividades de extensão nas áreas científicas, tecnológicas, pesquisas, inovações e incentivo as startups; XIV -  compendiar a legislação, normas e procedimentos sobre o tema, além de receber sugestões, estudos e propostas referentes à área para dar-lhes competente encaminhamento.</v>
      </c>
      <c r="D80" s="46" t="s">
        <v>40</v>
      </c>
      <c r="E80" s="46" t="s">
        <v>67</v>
      </c>
      <c r="F80" s="46" t="str">
        <f ca="1">VLOOKUP(A80,'Requerimentos 9ª Leg. 2023-2026'!A:G,7,)</f>
        <v>Eduardo Pedrosa</v>
      </c>
      <c r="G80" s="46" t="str">
        <f t="shared" si="0"/>
        <v xml:space="preserve"> Nona Legislatura (2023-2026)</v>
      </c>
    </row>
    <row r="81" spans="1:7">
      <c r="A81" s="8" t="s">
        <v>42</v>
      </c>
      <c r="B81" s="50" t="s">
        <v>661</v>
      </c>
      <c r="C81" s="50" t="str">
        <f>VLOOKUP(A81,'Requerimentos 9ª Leg. 2023-2026'!A:C,3,)</f>
        <v>I - acompanhar políticas públicas dirigidas ao desenvolvimento científico, tecnológico, pesquisa, inovação e de apoio as startups, além de monitorar proposições legislativas que as impactem; II - subsidiar, com pareceres, informações técnicas e dados estatísticos, as iniciativas legislativas de interesse da sociedade no que concerne ao desenvolvimento cientifico, tecnológico, pesquisa, inovação e de apoio as startups, em especial àquelas entidades e órgãos atuantes em setores com alto valor agregado; III - promover amplo debate, com a participação dos mais diversos segmentos da sociedade, a respeito de como desenvolver, no Distrito Federal, um ambiente de negócios favorável ao surgimento e ao desenvolvimento econômico e social de nossas cidades, voltados a geração de emprego e renda; IV - estimular a difusão de uma cultura empreendedora e inovadora, em especial, aos jovens iniciantes no mercado de trabalho; V - incentivar o aumento dos investimentos em políticas públicas voltadas a fortalecer os setores científico e tecnológico no Distrito Federal e estimular a ampliação da base tecnológica, a consolidação de ecossistemas favoráveis ao empreendedorismo e o surgimento de um ambiente favorável à pesquisa, ao desenvolvimento e à inovação no DF; VI - fomentar políticas públicas em torno do ecossistema inovador, como parques tecnológicos, centros de inovação, aceleradoras, incubadoras, empresas juniores, investidores-anjos e coworkings; VII - promover o intercâmbio com órgãos legislativos de outros estados e países, visando à realização de estudos e pesquisas para o desenvolvimento de políticas envolvendo as temáticas da Frente Parlamentar; VIII - realizar estudos para aprimoramento da legislação distrital, de modo a fomentar o empreendedorismo e promover a formalização, a organização e o desenvolvimento cientifico, tecnológico, inovação e de apoio as startups; IX - elaborar proposituras ou sugeri-las ao Chefe do Executivo, quando de competência deste, que visem a inovação tecnológica e científica, a desburocratização, à análise da carga tributária e a redução de custos; X - realizar seminários, debates e audiências que tratem de temas importantes para a Frente Parlamentar; XI - fomentar a políticas de fornecimento de crédito e financiamento para equipamentos e insumos; XII - implementar novos arranjos produtivos para criação de postos de trabalho nos mais variados setores; XIII - viabilizar parcerias entre as empresas de médio e grande porte com escolas técnicas, universidades e outros centros de educação, para aprimoramento do processo de ensino-aprendizagem, através de estágios, cursos e atividades de extensão nas áreas científicas, tecnológicas, pesquisas, inovações e incentivo as startups; XIV -  compendiar a legislação, normas e procedimentos sobre o tema, além de receber sugestões, estudos e propostas referentes à área para dar-lhes competente encaminhamento.</v>
      </c>
      <c r="D81" s="49" t="s">
        <v>40</v>
      </c>
      <c r="E81" s="49" t="s">
        <v>158</v>
      </c>
      <c r="F81" s="49" t="str">
        <f ca="1">VLOOKUP(A81,'Requerimentos 9ª Leg. 2023-2026'!A:G,7,)</f>
        <v>Eduardo Pedrosa</v>
      </c>
      <c r="G81" s="49" t="str">
        <f t="shared" si="0"/>
        <v xml:space="preserve"> Nona Legislatura (2023-2026)</v>
      </c>
    </row>
    <row r="82" spans="1:7">
      <c r="A82" s="7" t="s">
        <v>42</v>
      </c>
      <c r="B82" s="51" t="s">
        <v>661</v>
      </c>
      <c r="C82" s="51" t="str">
        <f>VLOOKUP(A82,'Requerimentos 9ª Leg. 2023-2026'!A:C,3,)</f>
        <v>I - acompanhar políticas públicas dirigidas ao desenvolvimento científico, tecnológico, pesquisa, inovação e de apoio as startups, além de monitorar proposições legislativas que as impactem; II - subsidiar, com pareceres, informações técnicas e dados estatísticos, as iniciativas legislativas de interesse da sociedade no que concerne ao desenvolvimento cientifico, tecnológico, pesquisa, inovação e de apoio as startups, em especial àquelas entidades e órgãos atuantes em setores com alto valor agregado; III - promover amplo debate, com a participação dos mais diversos segmentos da sociedade, a respeito de como desenvolver, no Distrito Federal, um ambiente de negócios favorável ao surgimento e ao desenvolvimento econômico e social de nossas cidades, voltados a geração de emprego e renda; IV - estimular a difusão de uma cultura empreendedora e inovadora, em especial, aos jovens iniciantes no mercado de trabalho; V - incentivar o aumento dos investimentos em políticas públicas voltadas a fortalecer os setores científico e tecnológico no Distrito Federal e estimular a ampliação da base tecnológica, a consolidação de ecossistemas favoráveis ao empreendedorismo e o surgimento de um ambiente favorável à pesquisa, ao desenvolvimento e à inovação no DF; VI - fomentar políticas públicas em torno do ecossistema inovador, como parques tecnológicos, centros de inovação, aceleradoras, incubadoras, empresas juniores, investidores-anjos e coworkings; VII - promover o intercâmbio com órgãos legislativos de outros estados e países, visando à realização de estudos e pesquisas para o desenvolvimento de políticas envolvendo as temáticas da Frente Parlamentar; VIII - realizar estudos para aprimoramento da legislação distrital, de modo a fomentar o empreendedorismo e promover a formalização, a organização e o desenvolvimento cientifico, tecnológico, inovação e de apoio as startups; IX - elaborar proposituras ou sugeri-las ao Chefe do Executivo, quando de competência deste, que visem a inovação tecnológica e científica, a desburocratização, à análise da carga tributária e a redução de custos; X - realizar seminários, debates e audiências que tratem de temas importantes para a Frente Parlamentar; XI - fomentar a políticas de fornecimento de crédito e financiamento para equipamentos e insumos; XII - implementar novos arranjos produtivos para criação de postos de trabalho nos mais variados setores; XIII - viabilizar parcerias entre as empresas de médio e grande porte com escolas técnicas, universidades e outros centros de educação, para aprimoramento do processo de ensino-aprendizagem, através de estágios, cursos e atividades de extensão nas áreas científicas, tecnológicas, pesquisas, inovações e incentivo as startups; XIV -  compendiar a legislação, normas e procedimentos sobre o tema, além de receber sugestões, estudos e propostas referentes à área para dar-lhes competente encaminhamento.</v>
      </c>
      <c r="D82" s="46" t="s">
        <v>40</v>
      </c>
      <c r="E82" s="46" t="s">
        <v>98</v>
      </c>
      <c r="F82" s="46" t="str">
        <f ca="1">VLOOKUP(A82,'Requerimentos 9ª Leg. 2023-2026'!A:G,7,)</f>
        <v>Eduardo Pedrosa</v>
      </c>
      <c r="G82" s="46" t="str">
        <f t="shared" si="0"/>
        <v xml:space="preserve"> Nona Legislatura (2023-2026)</v>
      </c>
    </row>
    <row r="83" spans="1:7">
      <c r="A83" s="8" t="s">
        <v>42</v>
      </c>
      <c r="B83" s="50" t="s">
        <v>661</v>
      </c>
      <c r="C83" s="50" t="str">
        <f>VLOOKUP(A83,'Requerimentos 9ª Leg. 2023-2026'!A:C,3,)</f>
        <v>I - acompanhar políticas públicas dirigidas ao desenvolvimento científico, tecnológico, pesquisa, inovação e de apoio as startups, além de monitorar proposições legislativas que as impactem; II - subsidiar, com pareceres, informações técnicas e dados estatísticos, as iniciativas legislativas de interesse da sociedade no que concerne ao desenvolvimento cientifico, tecnológico, pesquisa, inovação e de apoio as startups, em especial àquelas entidades e órgãos atuantes em setores com alto valor agregado; III - promover amplo debate, com a participação dos mais diversos segmentos da sociedade, a respeito de como desenvolver, no Distrito Federal, um ambiente de negócios favorável ao surgimento e ao desenvolvimento econômico e social de nossas cidades, voltados a geração de emprego e renda; IV - estimular a difusão de uma cultura empreendedora e inovadora, em especial, aos jovens iniciantes no mercado de trabalho; V - incentivar o aumento dos investimentos em políticas públicas voltadas a fortalecer os setores científico e tecnológico no Distrito Federal e estimular a ampliação da base tecnológica, a consolidação de ecossistemas favoráveis ao empreendedorismo e o surgimento de um ambiente favorável à pesquisa, ao desenvolvimento e à inovação no DF; VI - fomentar políticas públicas em torno do ecossistema inovador, como parques tecnológicos, centros de inovação, aceleradoras, incubadoras, empresas juniores, investidores-anjos e coworkings; VII - promover o intercâmbio com órgãos legislativos de outros estados e países, visando à realização de estudos e pesquisas para o desenvolvimento de políticas envolvendo as temáticas da Frente Parlamentar; VIII - realizar estudos para aprimoramento da legislação distrital, de modo a fomentar o empreendedorismo e promover a formalização, a organização e o desenvolvimento cientifico, tecnológico, inovação e de apoio as startups; IX - elaborar proposituras ou sugeri-las ao Chefe do Executivo, quando de competência deste, que visem a inovação tecnológica e científica, a desburocratização, à análise da carga tributária e a redução de custos; X - realizar seminários, debates e audiências que tratem de temas importantes para a Frente Parlamentar; XI - fomentar a políticas de fornecimento de crédito e financiamento para equipamentos e insumos; XII - implementar novos arranjos produtivos para criação de postos de trabalho nos mais variados setores; XIII - viabilizar parcerias entre as empresas de médio e grande porte com escolas técnicas, universidades e outros centros de educação, para aprimoramento do processo de ensino-aprendizagem, através de estágios, cursos e atividades de extensão nas áreas científicas, tecnológicas, pesquisas, inovações e incentivo as startups; XIV -  compendiar a legislação, normas e procedimentos sobre o tema, além de receber sugestões, estudos e propostas referentes à área para dar-lhes competente encaminhamento.</v>
      </c>
      <c r="D83" s="49" t="s">
        <v>40</v>
      </c>
      <c r="E83" s="49" t="s">
        <v>653</v>
      </c>
      <c r="F83" s="49" t="str">
        <f ca="1">VLOOKUP(A83,'Requerimentos 9ª Leg. 2023-2026'!A:G,7,)</f>
        <v>Eduardo Pedrosa</v>
      </c>
      <c r="G83" s="49" t="str">
        <f t="shared" si="0"/>
        <v xml:space="preserve"> Nona Legislatura (2023-2026)</v>
      </c>
    </row>
    <row r="84" spans="1:7">
      <c r="A84" s="7" t="s">
        <v>46</v>
      </c>
      <c r="B84" s="51" t="s">
        <v>662</v>
      </c>
      <c r="C84" s="51" t="str">
        <f>VLOOKUP(A84,'Requerimentos 9ª Leg. 2023-2026'!A:C,3,)</f>
        <v>I - acompanhar políticas públicas dirigidas ao marco regulatório das energias renováveis e a implementação de políticas públicas favoráveis ao desenvolvimento do setor, além de monitorar proposições legislativas que as impactem e realizar estudos para aprimoramento da legislação distrital; II - subsidiar, com pareceres, informações técnicas e dados estatísticos, as iniciativas legislativas de interesse da sociedade no que concerne ao energias renováveis e a implementação de políticas públicas; III - estimular e intensificar debates sobre a atual política de desenvolvimento de energias renováveis produzidas a partir de fontes complementares, como biomassa, eólica, solar, biogás, biometano, dentre outras, aperfeiçoando a legislação existente e promovendo maior integração entre as instituições que atuam nesta área; IV - promover a integração harmoniosa entre o Poder Legislativo e as lideranças do setor energético, associações, federações e confederações, a fim de promover amplo debate, com a participação dos mais diversos segmentos da sociedade, a respeito de como desenvolver, no Distrito Federal, um ambiente favorável às novas energias limpas, voltados a geração de emprego e renda; V - promover o desenvolvimento do mercado de trabalho e ampliar a competitividade do DF, valorizando os recursos energéticos renováveis; VI - atrair investimentos na produção e autoprodução de energia elétrica, valorizando a eficiência energética, as novas tecnologias, o uso racional da energia, a cogeração e a geração distribuída; VII - proteger o meio ambiente, por meio da promoção da conservação de energia, de incentivo às fontes renováveis, à geração distribuída, à cogeração, à autoprodução residencial, em especial com uma política de preços indutora da eficiência econômica e energética; VIII - promover o intercâmbio com órgãos legislativos de outros estados e países, visando à realização de estudos e pesquisas para o desenvolvimento de políticas envolvendo as temáticas da Frente Parlamentar; IX - elaborar proposituras ou sugeri-las ao Chefe do Executivo, quando de competência deste, que visem à implementação de políticas energias renováveis e a implementação de políticas, a desburocratização, à análise da carga tributária e a redução de custos; X - viabilizar parcerias entre as empresas de médio e grande porte com escolas técnicas, universidades e outros centros de educação, em especial, para atividades de extensão nas áreas científicas, tecnológicas, pesquisas, inovações e de incentivo para transformação, tratamento e aproveitamento de biogás para obtenção de biometano oriundo de aterros sanitários e estações de tratamento de esgoto; XI - proporcionar apoio a programas, planos, atividades e ações governamentais/regulatórias, em harmonia com as finalidades e propostas da Frente Parlamentar, em especial no desenvolvimento de programas que visem à capacitação e a especialização de recursos humanos e da pesquisa tecnológica no setor elétrico, nos segmentos de produção, transporte e comercialização de energia elétrica; XII - realizar seminários, debates e audiências que tratem de temas importantes para a Frente Parlamentar; XIII - fomentar a políticas de fornecimento de crédito e financiamento para equipamentos e insumos para as energias renováveis.</v>
      </c>
      <c r="D84" s="46" t="s">
        <v>40</v>
      </c>
      <c r="E84" s="46" t="s">
        <v>12</v>
      </c>
      <c r="F84" s="46" t="str">
        <f ca="1">VLOOKUP(A84,'Requerimentos 9ª Leg. 2023-2026'!A:G,7,)</f>
        <v>Eduardo Pedrosa</v>
      </c>
      <c r="G84" s="46" t="str">
        <f t="shared" si="0"/>
        <v xml:space="preserve"> Nona Legislatura (2023-2026)</v>
      </c>
    </row>
    <row r="85" spans="1:7">
      <c r="A85" s="8" t="s">
        <v>46</v>
      </c>
      <c r="B85" s="50" t="s">
        <v>662</v>
      </c>
      <c r="C85" s="50" t="str">
        <f>VLOOKUP(A85,'Requerimentos 9ª Leg. 2023-2026'!A:C,3,)</f>
        <v>I - acompanhar políticas públicas dirigidas ao marco regulatório das energias renováveis e a implementação de políticas públicas favoráveis ao desenvolvimento do setor, além de monitorar proposições legislativas que as impactem e realizar estudos para aprimoramento da legislação distrital; II - subsidiar, com pareceres, informações técnicas e dados estatísticos, as iniciativas legislativas de interesse da sociedade no que concerne ao energias renováveis e a implementação de políticas públicas; III - estimular e intensificar debates sobre a atual política de desenvolvimento de energias renováveis produzidas a partir de fontes complementares, como biomassa, eólica, solar, biogás, biometano, dentre outras, aperfeiçoando a legislação existente e promovendo maior integração entre as instituições que atuam nesta área; IV - promover a integração harmoniosa entre o Poder Legislativo e as lideranças do setor energético, associações, federações e confederações, a fim de promover amplo debate, com a participação dos mais diversos segmentos da sociedade, a respeito de como desenvolver, no Distrito Federal, um ambiente favorável às novas energias limpas, voltados a geração de emprego e renda; V - promover o desenvolvimento do mercado de trabalho e ampliar a competitividade do DF, valorizando os recursos energéticos renováveis; VI - atrair investimentos na produção e autoprodução de energia elétrica, valorizando a eficiência energética, as novas tecnologias, o uso racional da energia, a cogeração e a geração distribuída; VII - proteger o meio ambiente, por meio da promoção da conservação de energia, de incentivo às fontes renováveis, à geração distribuída, à cogeração, à autoprodução residencial, em especial com uma política de preços indutora da eficiência econômica e energética; VIII - promover o intercâmbio com órgãos legislativos de outros estados e países, visando à realização de estudos e pesquisas para o desenvolvimento de políticas envolvendo as temáticas da Frente Parlamentar; IX - elaborar proposituras ou sugeri-las ao Chefe do Executivo, quando de competência deste, que visem à implementação de políticas energias renováveis e a implementação de políticas, a desburocratização, à análise da carga tributária e a redução de custos; X - viabilizar parcerias entre as empresas de médio e grande porte com escolas técnicas, universidades e outros centros de educação, em especial, para atividades de extensão nas áreas científicas, tecnológicas, pesquisas, inovações e de incentivo para transformação, tratamento e aproveitamento de biogás para obtenção de biometano oriundo de aterros sanitários e estações de tratamento de esgoto; XI - proporcionar apoio a programas, planos, atividades e ações governamentais/regulatórias, em harmonia com as finalidades e propostas da Frente Parlamentar, em especial no desenvolvimento de programas que visem à capacitação e a especialização de recursos humanos e da pesquisa tecnológica no setor elétrico, nos segmentos de produção, transporte e comercialização de energia elétrica; XII - realizar seminários, debates e audiências que tratem de temas importantes para a Frente Parlamentar; XIII - fomentar a políticas de fornecimento de crédito e financiamento para equipamentos e insumos para as energias renováveis.</v>
      </c>
      <c r="D85" s="49" t="s">
        <v>40</v>
      </c>
      <c r="E85" s="49" t="s">
        <v>660</v>
      </c>
      <c r="F85" s="49" t="str">
        <f ca="1">VLOOKUP(A85,'Requerimentos 9ª Leg. 2023-2026'!A:G,7,)</f>
        <v>Eduardo Pedrosa</v>
      </c>
      <c r="G85" s="49" t="str">
        <f t="shared" si="0"/>
        <v xml:space="preserve"> Nona Legislatura (2023-2026)</v>
      </c>
    </row>
    <row r="86" spans="1:7">
      <c r="A86" s="7" t="s">
        <v>46</v>
      </c>
      <c r="B86" s="51" t="s">
        <v>662</v>
      </c>
      <c r="C86" s="51" t="str">
        <f>VLOOKUP(A86,'Requerimentos 9ª Leg. 2023-2026'!A:C,3,)</f>
        <v>I - acompanhar políticas públicas dirigidas ao marco regulatório das energias renováveis e a implementação de políticas públicas favoráveis ao desenvolvimento do setor, além de monitorar proposições legislativas que as impactem e realizar estudos para aprimoramento da legislação distrital; II - subsidiar, com pareceres, informações técnicas e dados estatísticos, as iniciativas legislativas de interesse da sociedade no que concerne ao energias renováveis e a implementação de políticas públicas; III - estimular e intensificar debates sobre a atual política de desenvolvimento de energias renováveis produzidas a partir de fontes complementares, como biomassa, eólica, solar, biogás, biometano, dentre outras, aperfeiçoando a legislação existente e promovendo maior integração entre as instituições que atuam nesta área; IV - promover a integração harmoniosa entre o Poder Legislativo e as lideranças do setor energético, associações, federações e confederações, a fim de promover amplo debate, com a participação dos mais diversos segmentos da sociedade, a respeito de como desenvolver, no Distrito Federal, um ambiente favorável às novas energias limpas, voltados a geração de emprego e renda; V - promover o desenvolvimento do mercado de trabalho e ampliar a competitividade do DF, valorizando os recursos energéticos renováveis; VI - atrair investimentos na produção e autoprodução de energia elétrica, valorizando a eficiência energética, as novas tecnologias, o uso racional da energia, a cogeração e a geração distribuída; VII - proteger o meio ambiente, por meio da promoção da conservação de energia, de incentivo às fontes renováveis, à geração distribuída, à cogeração, à autoprodução residencial, em especial com uma política de preços indutora da eficiência econômica e energética; VIII - promover o intercâmbio com órgãos legislativos de outros estados e países, visando à realização de estudos e pesquisas para o desenvolvimento de políticas envolvendo as temáticas da Frente Parlamentar; IX - elaborar proposituras ou sugeri-las ao Chefe do Executivo, quando de competência deste, que visem à implementação de políticas energias renováveis e a implementação de políticas, a desburocratização, à análise da carga tributária e a redução de custos; X - viabilizar parcerias entre as empresas de médio e grande porte com escolas técnicas, universidades e outros centros de educação, em especial, para atividades de extensão nas áreas científicas, tecnológicas, pesquisas, inovações e de incentivo para transformação, tratamento e aproveitamento de biogás para obtenção de biometano oriundo de aterros sanitários e estações de tratamento de esgoto; XI - proporcionar apoio a programas, planos, atividades e ações governamentais/regulatórias, em harmonia com as finalidades e propostas da Frente Parlamentar, em especial no desenvolvimento de programas que visem à capacitação e a especialização de recursos humanos e da pesquisa tecnológica no setor elétrico, nos segmentos de produção, transporte e comercialização de energia elétrica; XII - realizar seminários, debates e audiências que tratem de temas importantes para a Frente Parlamentar; XIII - fomentar a políticas de fornecimento de crédito e financiamento para equipamentos e insumos para as energias renováveis.</v>
      </c>
      <c r="D86" s="46" t="s">
        <v>40</v>
      </c>
      <c r="E86" s="46" t="s">
        <v>253</v>
      </c>
      <c r="F86" s="46" t="str">
        <f ca="1">VLOOKUP(A86,'Requerimentos 9ª Leg. 2023-2026'!A:G,7,)</f>
        <v>Eduardo Pedrosa</v>
      </c>
      <c r="G86" s="46" t="str">
        <f t="shared" si="0"/>
        <v xml:space="preserve"> Nona Legislatura (2023-2026)</v>
      </c>
    </row>
    <row r="87" spans="1:7">
      <c r="A87" s="8" t="s">
        <v>46</v>
      </c>
      <c r="B87" s="50" t="s">
        <v>662</v>
      </c>
      <c r="C87" s="50" t="str">
        <f>VLOOKUP(A87,'Requerimentos 9ª Leg. 2023-2026'!A:C,3,)</f>
        <v>I - acompanhar políticas públicas dirigidas ao marco regulatório das energias renováveis e a implementação de políticas públicas favoráveis ao desenvolvimento do setor, além de monitorar proposições legislativas que as impactem e realizar estudos para aprimoramento da legislação distrital; II - subsidiar, com pareceres, informações técnicas e dados estatísticos, as iniciativas legislativas de interesse da sociedade no que concerne ao energias renováveis e a implementação de políticas públicas; III - estimular e intensificar debates sobre a atual política de desenvolvimento de energias renováveis produzidas a partir de fontes complementares, como biomassa, eólica, solar, biogás, biometano, dentre outras, aperfeiçoando a legislação existente e promovendo maior integração entre as instituições que atuam nesta área; IV - promover a integração harmoniosa entre o Poder Legislativo e as lideranças do setor energético, associações, federações e confederações, a fim de promover amplo debate, com a participação dos mais diversos segmentos da sociedade, a respeito de como desenvolver, no Distrito Federal, um ambiente favorável às novas energias limpas, voltados a geração de emprego e renda; V - promover o desenvolvimento do mercado de trabalho e ampliar a competitividade do DF, valorizando os recursos energéticos renováveis; VI - atrair investimentos na produção e autoprodução de energia elétrica, valorizando a eficiência energética, as novas tecnologias, o uso racional da energia, a cogeração e a geração distribuída; VII - proteger o meio ambiente, por meio da promoção da conservação de energia, de incentivo às fontes renováveis, à geração distribuída, à cogeração, à autoprodução residencial, em especial com uma política de preços indutora da eficiência econômica e energética; VIII - promover o intercâmbio com órgãos legislativos de outros estados e países, visando à realização de estudos e pesquisas para o desenvolvimento de políticas envolvendo as temáticas da Frente Parlamentar; IX - elaborar proposituras ou sugeri-las ao Chefe do Executivo, quando de competência deste, que visem à implementação de políticas energias renováveis e a implementação de políticas, a desburocratização, à análise da carga tributária e a redução de custos; X - viabilizar parcerias entre as empresas de médio e grande porte com escolas técnicas, universidades e outros centros de educação, em especial, para atividades de extensão nas áreas científicas, tecnológicas, pesquisas, inovações e de incentivo para transformação, tratamento e aproveitamento de biogás para obtenção de biometano oriundo de aterros sanitários e estações de tratamento de esgoto; XI - proporcionar apoio a programas, planos, atividades e ações governamentais/regulatórias, em harmonia com as finalidades e propostas da Frente Parlamentar, em especial no desenvolvimento de programas que visem à capacitação e a especialização de recursos humanos e da pesquisa tecnológica no setor elétrico, nos segmentos de produção, transporte e comercialização de energia elétrica; XII - realizar seminários, debates e audiências que tratem de temas importantes para a Frente Parlamentar; XIII - fomentar a políticas de fornecimento de crédito e financiamento para equipamentos e insumos para as energias renováveis.</v>
      </c>
      <c r="D87" s="49" t="s">
        <v>40</v>
      </c>
      <c r="E87" s="49" t="s">
        <v>272</v>
      </c>
      <c r="F87" s="49" t="str">
        <f ca="1">VLOOKUP(A87,'Requerimentos 9ª Leg. 2023-2026'!A:G,7,)</f>
        <v>Eduardo Pedrosa</v>
      </c>
      <c r="G87" s="49" t="str">
        <f t="shared" si="0"/>
        <v xml:space="preserve"> Nona Legislatura (2023-2026)</v>
      </c>
    </row>
    <row r="88" spans="1:7">
      <c r="A88" s="7" t="s">
        <v>46</v>
      </c>
      <c r="B88" s="51" t="s">
        <v>662</v>
      </c>
      <c r="C88" s="51" t="str">
        <f>VLOOKUP(A88,'Requerimentos 9ª Leg. 2023-2026'!A:C,3,)</f>
        <v>I - acompanhar políticas públicas dirigidas ao marco regulatório das energias renováveis e a implementação de políticas públicas favoráveis ao desenvolvimento do setor, além de monitorar proposições legislativas que as impactem e realizar estudos para aprimoramento da legislação distrital; II - subsidiar, com pareceres, informações técnicas e dados estatísticos, as iniciativas legislativas de interesse da sociedade no que concerne ao energias renováveis e a implementação de políticas públicas; III - estimular e intensificar debates sobre a atual política de desenvolvimento de energias renováveis produzidas a partir de fontes complementares, como biomassa, eólica, solar, biogás, biometano, dentre outras, aperfeiçoando a legislação existente e promovendo maior integração entre as instituições que atuam nesta área; IV - promover a integração harmoniosa entre o Poder Legislativo e as lideranças do setor energético, associações, federações e confederações, a fim de promover amplo debate, com a participação dos mais diversos segmentos da sociedade, a respeito de como desenvolver, no Distrito Federal, um ambiente favorável às novas energias limpas, voltados a geração de emprego e renda; V - promover o desenvolvimento do mercado de trabalho e ampliar a competitividade do DF, valorizando os recursos energéticos renováveis; VI - atrair investimentos na produção e autoprodução de energia elétrica, valorizando a eficiência energética, as novas tecnologias, o uso racional da energia, a cogeração e a geração distribuída; VII - proteger o meio ambiente, por meio da promoção da conservação de energia, de incentivo às fontes renováveis, à geração distribuída, à cogeração, à autoprodução residencial, em especial com uma política de preços indutora da eficiência econômica e energética; VIII - promover o intercâmbio com órgãos legislativos de outros estados e países, visando à realização de estudos e pesquisas para o desenvolvimento de políticas envolvendo as temáticas da Frente Parlamentar; IX - elaborar proposituras ou sugeri-las ao Chefe do Executivo, quando de competência deste, que visem à implementação de políticas energias renováveis e a implementação de políticas, a desburocratização, à análise da carga tributária e a redução de custos; X - viabilizar parcerias entre as empresas de médio e grande porte com escolas técnicas, universidades e outros centros de educação, em especial, para atividades de extensão nas áreas científicas, tecnológicas, pesquisas, inovações e de incentivo para transformação, tratamento e aproveitamento de biogás para obtenção de biometano oriundo de aterros sanitários e estações de tratamento de esgoto; XI - proporcionar apoio a programas, planos, atividades e ações governamentais/regulatórias, em harmonia com as finalidades e propostas da Frente Parlamentar, em especial no desenvolvimento de programas que visem à capacitação e a especialização de recursos humanos e da pesquisa tecnológica no setor elétrico, nos segmentos de produção, transporte e comercialização de energia elétrica; XII - realizar seminários, debates e audiências que tratem de temas importantes para a Frente Parlamentar; XIII - fomentar a políticas de fornecimento de crédito e financiamento para equipamentos e insumos para as energias renováveis.</v>
      </c>
      <c r="D88" s="46" t="s">
        <v>40</v>
      </c>
      <c r="E88" s="46" t="s">
        <v>618</v>
      </c>
      <c r="F88" s="46" t="str">
        <f ca="1">VLOOKUP(A88,'Requerimentos 9ª Leg. 2023-2026'!A:G,7,)</f>
        <v>Eduardo Pedrosa</v>
      </c>
      <c r="G88" s="46" t="str">
        <f t="shared" si="0"/>
        <v xml:space="preserve"> Nona Legislatura (2023-2026)</v>
      </c>
    </row>
    <row r="89" spans="1:7">
      <c r="A89" s="8" t="s">
        <v>46</v>
      </c>
      <c r="B89" s="50" t="s">
        <v>662</v>
      </c>
      <c r="C89" s="50" t="str">
        <f>VLOOKUP(A89,'Requerimentos 9ª Leg. 2023-2026'!A:C,3,)</f>
        <v>I - acompanhar políticas públicas dirigidas ao marco regulatório das energias renováveis e a implementação de políticas públicas favoráveis ao desenvolvimento do setor, além de monitorar proposições legislativas que as impactem e realizar estudos para aprimoramento da legislação distrital; II - subsidiar, com pareceres, informações técnicas e dados estatísticos, as iniciativas legislativas de interesse da sociedade no que concerne ao energias renováveis e a implementação de políticas públicas; III - estimular e intensificar debates sobre a atual política de desenvolvimento de energias renováveis produzidas a partir de fontes complementares, como biomassa, eólica, solar, biogás, biometano, dentre outras, aperfeiçoando a legislação existente e promovendo maior integração entre as instituições que atuam nesta área; IV - promover a integração harmoniosa entre o Poder Legislativo e as lideranças do setor energético, associações, federações e confederações, a fim de promover amplo debate, com a participação dos mais diversos segmentos da sociedade, a respeito de como desenvolver, no Distrito Federal, um ambiente favorável às novas energias limpas, voltados a geração de emprego e renda; V - promover o desenvolvimento do mercado de trabalho e ampliar a competitividade do DF, valorizando os recursos energéticos renováveis; VI - atrair investimentos na produção e autoprodução de energia elétrica, valorizando a eficiência energética, as novas tecnologias, o uso racional da energia, a cogeração e a geração distribuída; VII - proteger o meio ambiente, por meio da promoção da conservação de energia, de incentivo às fontes renováveis, à geração distribuída, à cogeração, à autoprodução residencial, em especial com uma política de preços indutora da eficiência econômica e energética; VIII - promover o intercâmbio com órgãos legislativos de outros estados e países, visando à realização de estudos e pesquisas para o desenvolvimento de políticas envolvendo as temáticas da Frente Parlamentar; IX - elaborar proposituras ou sugeri-las ao Chefe do Executivo, quando de competência deste, que visem à implementação de políticas energias renováveis e a implementação de políticas, a desburocratização, à análise da carga tributária e a redução de custos; X - viabilizar parcerias entre as empresas de médio e grande porte com escolas técnicas, universidades e outros centros de educação, em especial, para atividades de extensão nas áreas científicas, tecnológicas, pesquisas, inovações e de incentivo para transformação, tratamento e aproveitamento de biogás para obtenção de biometano oriundo de aterros sanitários e estações de tratamento de esgoto; XI - proporcionar apoio a programas, planos, atividades e ações governamentais/regulatórias, em harmonia com as finalidades e propostas da Frente Parlamentar, em especial no desenvolvimento de programas que visem à capacitação e a especialização de recursos humanos e da pesquisa tecnológica no setor elétrico, nos segmentos de produção, transporte e comercialização de energia elétrica; XII - realizar seminários, debates e audiências que tratem de temas importantes para a Frente Parlamentar; XIII - fomentar a políticas de fornecimento de crédito e financiamento para equipamentos e insumos para as energias renováveis.</v>
      </c>
      <c r="D89" s="49" t="s">
        <v>40</v>
      </c>
      <c r="E89" s="49" t="s">
        <v>191</v>
      </c>
      <c r="F89" s="49" t="str">
        <f ca="1">VLOOKUP(A89,'Requerimentos 9ª Leg. 2023-2026'!A:G,7,)</f>
        <v>Eduardo Pedrosa</v>
      </c>
      <c r="G89" s="49" t="str">
        <f t="shared" si="0"/>
        <v xml:space="preserve"> Nona Legislatura (2023-2026)</v>
      </c>
    </row>
    <row r="90" spans="1:7">
      <c r="A90" s="7" t="s">
        <v>46</v>
      </c>
      <c r="B90" s="51" t="s">
        <v>662</v>
      </c>
      <c r="C90" s="51" t="str">
        <f>VLOOKUP(A90,'Requerimentos 9ª Leg. 2023-2026'!A:C,3,)</f>
        <v>I - acompanhar políticas públicas dirigidas ao marco regulatório das energias renováveis e a implementação de políticas públicas favoráveis ao desenvolvimento do setor, além de monitorar proposições legislativas que as impactem e realizar estudos para aprimoramento da legislação distrital; II - subsidiar, com pareceres, informações técnicas e dados estatísticos, as iniciativas legislativas de interesse da sociedade no que concerne ao energias renováveis e a implementação de políticas públicas; III - estimular e intensificar debates sobre a atual política de desenvolvimento de energias renováveis produzidas a partir de fontes complementares, como biomassa, eólica, solar, biogás, biometano, dentre outras, aperfeiçoando a legislação existente e promovendo maior integração entre as instituições que atuam nesta área; IV - promover a integração harmoniosa entre o Poder Legislativo e as lideranças do setor energético, associações, federações e confederações, a fim de promover amplo debate, com a participação dos mais diversos segmentos da sociedade, a respeito de como desenvolver, no Distrito Federal, um ambiente favorável às novas energias limpas, voltados a geração de emprego e renda; V - promover o desenvolvimento do mercado de trabalho e ampliar a competitividade do DF, valorizando os recursos energéticos renováveis; VI - atrair investimentos na produção e autoprodução de energia elétrica, valorizando a eficiência energética, as novas tecnologias, o uso racional da energia, a cogeração e a geração distribuída; VII - proteger o meio ambiente, por meio da promoção da conservação de energia, de incentivo às fontes renováveis, à geração distribuída, à cogeração, à autoprodução residencial, em especial com uma política de preços indutora da eficiência econômica e energética; VIII - promover o intercâmbio com órgãos legislativos de outros estados e países, visando à realização de estudos e pesquisas para o desenvolvimento de políticas envolvendo as temáticas da Frente Parlamentar; IX - elaborar proposituras ou sugeri-las ao Chefe do Executivo, quando de competência deste, que visem à implementação de políticas energias renováveis e a implementação de políticas, a desburocratização, à análise da carga tributária e a redução de custos; X - viabilizar parcerias entre as empresas de médio e grande porte com escolas técnicas, universidades e outros centros de educação, em especial, para atividades de extensão nas áreas científicas, tecnológicas, pesquisas, inovações e de incentivo para transformação, tratamento e aproveitamento de biogás para obtenção de biometano oriundo de aterros sanitários e estações de tratamento de esgoto; XI - proporcionar apoio a programas, planos, atividades e ações governamentais/regulatórias, em harmonia com as finalidades e propostas da Frente Parlamentar, em especial no desenvolvimento de programas que visem à capacitação e a especialização de recursos humanos e da pesquisa tecnológica no setor elétrico, nos segmentos de produção, transporte e comercialização de energia elétrica; XII - realizar seminários, debates e audiências que tratem de temas importantes para a Frente Parlamentar; XIII - fomentar a políticas de fornecimento de crédito e financiamento para equipamentos e insumos para as energias renováveis.</v>
      </c>
      <c r="D90" s="46" t="s">
        <v>40</v>
      </c>
      <c r="E90" s="46" t="s">
        <v>373</v>
      </c>
      <c r="F90" s="46" t="str">
        <f ca="1">VLOOKUP(A90,'Requerimentos 9ª Leg. 2023-2026'!A:G,7,)</f>
        <v>Eduardo Pedrosa</v>
      </c>
      <c r="G90" s="46" t="str">
        <f t="shared" si="0"/>
        <v xml:space="preserve"> Nona Legislatura (2023-2026)</v>
      </c>
    </row>
    <row r="91" spans="1:7">
      <c r="A91" s="8" t="s">
        <v>46</v>
      </c>
      <c r="B91" s="50" t="s">
        <v>662</v>
      </c>
      <c r="C91" s="50" t="str">
        <f>VLOOKUP(A91,'Requerimentos 9ª Leg. 2023-2026'!A:C,3,)</f>
        <v>I - acompanhar políticas públicas dirigidas ao marco regulatório das energias renováveis e a implementação de políticas públicas favoráveis ao desenvolvimento do setor, além de monitorar proposições legislativas que as impactem e realizar estudos para aprimoramento da legislação distrital; II - subsidiar, com pareceres, informações técnicas e dados estatísticos, as iniciativas legislativas de interesse da sociedade no que concerne ao energias renováveis e a implementação de políticas públicas; III - estimular e intensificar debates sobre a atual política de desenvolvimento de energias renováveis produzidas a partir de fontes complementares, como biomassa, eólica, solar, biogás, biometano, dentre outras, aperfeiçoando a legislação existente e promovendo maior integração entre as instituições que atuam nesta área; IV - promover a integração harmoniosa entre o Poder Legislativo e as lideranças do setor energético, associações, federações e confederações, a fim de promover amplo debate, com a participação dos mais diversos segmentos da sociedade, a respeito de como desenvolver, no Distrito Federal, um ambiente favorável às novas energias limpas, voltados a geração de emprego e renda; V - promover o desenvolvimento do mercado de trabalho e ampliar a competitividade do DF, valorizando os recursos energéticos renováveis; VI - atrair investimentos na produção e autoprodução de energia elétrica, valorizando a eficiência energética, as novas tecnologias, o uso racional da energia, a cogeração e a geração distribuída; VII - proteger o meio ambiente, por meio da promoção da conservação de energia, de incentivo às fontes renováveis, à geração distribuída, à cogeração, à autoprodução residencial, em especial com uma política de preços indutora da eficiência econômica e energética; VIII - promover o intercâmbio com órgãos legislativos de outros estados e países, visando à realização de estudos e pesquisas para o desenvolvimento de políticas envolvendo as temáticas da Frente Parlamentar; IX - elaborar proposituras ou sugeri-las ao Chefe do Executivo, quando de competência deste, que visem à implementação de políticas energias renováveis e a implementação de políticas, a desburocratização, à análise da carga tributária e a redução de custos; X - viabilizar parcerias entre as empresas de médio e grande porte com escolas técnicas, universidades e outros centros de educação, em especial, para atividades de extensão nas áreas científicas, tecnológicas, pesquisas, inovações e de incentivo para transformação, tratamento e aproveitamento de biogás para obtenção de biometano oriundo de aterros sanitários e estações de tratamento de esgoto; XI - proporcionar apoio a programas, planos, atividades e ações governamentais/regulatórias, em harmonia com as finalidades e propostas da Frente Parlamentar, em especial no desenvolvimento de programas que visem à capacitação e a especialização de recursos humanos e da pesquisa tecnológica no setor elétrico, nos segmentos de produção, transporte e comercialização de energia elétrica; XII - realizar seminários, debates e audiências que tratem de temas importantes para a Frente Parlamentar; XIII - fomentar a políticas de fornecimento de crédito e financiamento para equipamentos e insumos para as energias renováveis.</v>
      </c>
      <c r="D91" s="49" t="s">
        <v>40</v>
      </c>
      <c r="E91" s="49" t="s">
        <v>67</v>
      </c>
      <c r="F91" s="49" t="str">
        <f ca="1">VLOOKUP(A91,'Requerimentos 9ª Leg. 2023-2026'!A:G,7,)</f>
        <v>Eduardo Pedrosa</v>
      </c>
      <c r="G91" s="49" t="str">
        <f t="shared" si="0"/>
        <v xml:space="preserve"> Nona Legislatura (2023-2026)</v>
      </c>
    </row>
    <row r="92" spans="1:7">
      <c r="A92" s="7" t="s">
        <v>46</v>
      </c>
      <c r="B92" s="51" t="s">
        <v>662</v>
      </c>
      <c r="C92" s="51" t="str">
        <f>VLOOKUP(A92,'Requerimentos 9ª Leg. 2023-2026'!A:C,3,)</f>
        <v>I - acompanhar políticas públicas dirigidas ao marco regulatório das energias renováveis e a implementação de políticas públicas favoráveis ao desenvolvimento do setor, além de monitorar proposições legislativas que as impactem e realizar estudos para aprimoramento da legislação distrital; II - subsidiar, com pareceres, informações técnicas e dados estatísticos, as iniciativas legislativas de interesse da sociedade no que concerne ao energias renováveis e a implementação de políticas públicas; III - estimular e intensificar debates sobre a atual política de desenvolvimento de energias renováveis produzidas a partir de fontes complementares, como biomassa, eólica, solar, biogás, biometano, dentre outras, aperfeiçoando a legislação existente e promovendo maior integração entre as instituições que atuam nesta área; IV - promover a integração harmoniosa entre o Poder Legislativo e as lideranças do setor energético, associações, federações e confederações, a fim de promover amplo debate, com a participação dos mais diversos segmentos da sociedade, a respeito de como desenvolver, no Distrito Federal, um ambiente favorável às novas energias limpas, voltados a geração de emprego e renda; V - promover o desenvolvimento do mercado de trabalho e ampliar a competitividade do DF, valorizando os recursos energéticos renováveis; VI - atrair investimentos na produção e autoprodução de energia elétrica, valorizando a eficiência energética, as novas tecnologias, o uso racional da energia, a cogeração e a geração distribuída; VII - proteger o meio ambiente, por meio da promoção da conservação de energia, de incentivo às fontes renováveis, à geração distribuída, à cogeração, à autoprodução residencial, em especial com uma política de preços indutora da eficiência econômica e energética; VIII - promover o intercâmbio com órgãos legislativos de outros estados e países, visando à realização de estudos e pesquisas para o desenvolvimento de políticas envolvendo as temáticas da Frente Parlamentar; IX - elaborar proposituras ou sugeri-las ao Chefe do Executivo, quando de competência deste, que visem à implementação de políticas energias renováveis e a implementação de políticas, a desburocratização, à análise da carga tributária e a redução de custos; X - viabilizar parcerias entre as empresas de médio e grande porte com escolas técnicas, universidades e outros centros de educação, em especial, para atividades de extensão nas áreas científicas, tecnológicas, pesquisas, inovações e de incentivo para transformação, tratamento e aproveitamento de biogás para obtenção de biometano oriundo de aterros sanitários e estações de tratamento de esgoto; XI - proporcionar apoio a programas, planos, atividades e ações governamentais/regulatórias, em harmonia com as finalidades e propostas da Frente Parlamentar, em especial no desenvolvimento de programas que visem à capacitação e a especialização de recursos humanos e da pesquisa tecnológica no setor elétrico, nos segmentos de produção, transporte e comercialização de energia elétrica; XII - realizar seminários, debates e audiências que tratem de temas importantes para a Frente Parlamentar; XIII - fomentar a políticas de fornecimento de crédito e financiamento para equipamentos e insumos para as energias renováveis.</v>
      </c>
      <c r="D92" s="46" t="s">
        <v>40</v>
      </c>
      <c r="E92" s="46" t="s">
        <v>653</v>
      </c>
      <c r="F92" s="46" t="str">
        <f ca="1">VLOOKUP(A92,'Requerimentos 9ª Leg. 2023-2026'!A:G,7,)</f>
        <v>Eduardo Pedrosa</v>
      </c>
      <c r="G92" s="46" t="str">
        <f t="shared" si="0"/>
        <v xml:space="preserve"> Nona Legislatura (2023-2026)</v>
      </c>
    </row>
    <row r="93" spans="1:7">
      <c r="A93" s="8" t="s">
        <v>51</v>
      </c>
      <c r="B93" s="50" t="s">
        <v>52</v>
      </c>
      <c r="C93" s="50" t="str">
        <f>VLOOKUP(A93,'Requerimentos 9ª Leg. 2023-2026'!A:C,3,)</f>
        <v>I - consolidar um espaço de interlocução permanente entre parlamentares, Poder Executivo, Poder Judiciário e sociedade civil visando construir conjuntamente propostas concretas para a melhoria da saúde pública do Distrito Federal, em especial na prevenção, diagnóstico, tratamento, reabilitação e cuidados as pessoas com doenças raras; II -discutir e debater os problemas na saúde da rede pública do DF, apontando soluções, bem como fortalecer e contribuir com o governo do Distrito Federal, na busca de uma saúde de qualidade para os pacientes com doenças raras; III - ampliar o debate referente aos problemas enfrentados na área da saúde pública do Distrito Federal, em especial, no atendimento ao usuário nos hospitais/Pronto Socorro e nas Unidades de Pronto Atendimento – UPAS para as pessoas com doenças raras; IV - formular e implementar políticas voltadas para a proteção dos pacientes com doenças raras nas unidades de pública de saúde, com foco nas consultas regulares, exames de rastreamento, possibilitando tratamento com maior eficaz para a redução da mortalidade; V - promover o aprimoramento da legislação da saúde pública, bem como acompanhar as atividades legislativas referentes ao tema; VI - acompanhar a compra e a distribuição de medicamentos e material médico-hospitalar, insumos necessários a um atendimento digno à população acometida com doenças raras, dentre outros; VII - apoiar ações que propiciem o tratamento mais acolhedor e humanizado, com especialistas visando amenizar os efeitos colaterais das terapias e evitar internações hospitalares; VIII - formular sugestões para fortalecer o atendimento no nível primário, bem sugerir a ampliação e intensificação nos níveis secundário e terciário com o uso de tecnologias adequadas e modernas para o tratamento das pessoas com doenças raras; IX - promover intercâmbio e contribuir para a solução das demandas reprimidas das clínicas, hospitais e demais instituições que atuam na prevenção e combate as doenças raras; X - apoiar ações de novas tecnologias para enfrentamento da doença, incentivar pesquisas nas diversas páreas de atenção, visando à melhoria da qualidade dos serviços voltados aos pacientes com doenças raras; XI - acompanhar e monitorar a elaboração e a execução do orçamento do Distrito Federal com o objetivo de ampliar os investimentos nos programas e projetos governamentais para a prevenção e o tratamento de doenças raras; XII - aumento da disponibilidade de estruturas adequadas para reduzir o abandono do tratamento, dentre outros; XIII - desenvolvimento de novos projetos e programas que beneficiem as pessoas com doenças raras, por meio do estudo, monitoramento, avaliação e formulação de políticas de atenção integral a esse grupo; XIV - participação ativa de parlamentares e sociedade civil organizada no processo legislativo atinente à política de atenção integral às pessoas com doenças raras; XV - acompanhar, os projetos e programas em andamento pertinentes às doenças raras; XVI - promover debates, simpósios, seminários e outros eventos relacionados à temática, divulgando seus resultados à sociedade; XVII - promover o intercâmbio com instituições em todas as esferas do governo, da sociedade civil e de entidades internacionais visando ao aperfeiçoamento recíproco das respectivas políticas de atenção integral às pessoas com doenças raras; XVIII - criar, continuamente, novas normas e aperfeiçoar as já vigentes, atinentes ao tema da atenção integral às pessoas com doenças raras; XIX - buscar o conhecimento e auxiliar na divulgação de novos métodos e processos para, assim, promover o acesso à informação de novos medicamentos, tratamentos e terapias, bem como o direito de adquiri-los ou usufrui-los; XX - buscar conhecimento e auxiliar na divulgação de novas pesquisas para as doenças raras; XXI - colaborar com os poderes públicos, associações, instituições de saúde e instituições de ensino superior que possuam iniciativas no campo das doenças raras; XXII - amparar e defender os interesses gerais das pessoas vivendo com doenças raras perante os poderes públicos, buscando soluções para os assuntos que direta ou indiretamente possam, de qualquer formas, interessá-las.</v>
      </c>
      <c r="D93" s="49" t="s">
        <v>40</v>
      </c>
      <c r="E93" s="49" t="s">
        <v>12</v>
      </c>
      <c r="F93" s="49" t="str">
        <f ca="1">VLOOKUP(A93,'Requerimentos 9ª Leg. 2023-2026'!A:G,7,)</f>
        <v>Eduardo Pedrosa</v>
      </c>
      <c r="G93" s="49" t="str">
        <f t="shared" si="0"/>
        <v xml:space="preserve"> Nona Legislatura (2023-2026)</v>
      </c>
    </row>
    <row r="94" spans="1:7">
      <c r="A94" s="7" t="s">
        <v>51</v>
      </c>
      <c r="B94" s="51" t="s">
        <v>52</v>
      </c>
      <c r="C94" s="51" t="str">
        <f>VLOOKUP(A94,'Requerimentos 9ª Leg. 2023-2026'!A:C,3,)</f>
        <v>I - consolidar um espaço de interlocução permanente entre parlamentares, Poder Executivo, Poder Judiciário e sociedade civil visando construir conjuntamente propostas concretas para a melhoria da saúde pública do Distrito Federal, em especial na prevenção, diagnóstico, tratamento, reabilitação e cuidados as pessoas com doenças raras; II -discutir e debater os problemas na saúde da rede pública do DF, apontando soluções, bem como fortalecer e contribuir com o governo do Distrito Federal, na busca de uma saúde de qualidade para os pacientes com doenças raras; III - ampliar o debate referente aos problemas enfrentados na área da saúde pública do Distrito Federal, em especial, no atendimento ao usuário nos hospitais/Pronto Socorro e nas Unidades de Pronto Atendimento – UPAS para as pessoas com doenças raras; IV - formular e implementar políticas voltadas para a proteção dos pacientes com doenças raras nas unidades de pública de saúde, com foco nas consultas regulares, exames de rastreamento, possibilitando tratamento com maior eficaz para a redução da mortalidade; V - promover o aprimoramento da legislação da saúde pública, bem como acompanhar as atividades legislativas referentes ao tema; VI - acompanhar a compra e a distribuição de medicamentos e material médico-hospitalar, insumos necessários a um atendimento digno à população acometida com doenças raras, dentre outros; VII - apoiar ações que propiciem o tratamento mais acolhedor e humanizado, com especialistas visando amenizar os efeitos colaterais das terapias e evitar internações hospitalares; VIII - formular sugestões para fortalecer o atendimento no nível primário, bem sugerir a ampliação e intensificação nos níveis secundário e terciário com o uso de tecnologias adequadas e modernas para o tratamento das pessoas com doenças raras; IX - promover intercâmbio e contribuir para a solução das demandas reprimidas das clínicas, hospitais e demais instituições que atuam na prevenção e combate as doenças raras; X - apoiar ações de novas tecnologias para enfrentamento da doença, incentivar pesquisas nas diversas páreas de atenção, visando à melhoria da qualidade dos serviços voltados aos pacientes com doenças raras; XI - acompanhar e monitorar a elaboração e a execução do orçamento do Distrito Federal com o objetivo de ampliar os investimentos nos programas e projetos governamentais para a prevenção e o tratamento de doenças raras; XII - aumento da disponibilidade de estruturas adequadas para reduzir o abandono do tratamento, dentre outros; XIII - desenvolvimento de novos projetos e programas que beneficiem as pessoas com doenças raras, por meio do estudo, monitoramento, avaliação e formulação de políticas de atenção integral a esse grupo; XIV - participação ativa de parlamentares e sociedade civil organizada no processo legislativo atinente à política de atenção integral às pessoas com doenças raras; XV - acompanhar, os projetos e programas em andamento pertinentes às doenças raras; XVI - promover debates, simpósios, seminários e outros eventos relacionados à temática, divulgando seus resultados à sociedade; XVII - promover o intercâmbio com instituições em todas as esferas do governo, da sociedade civil e de entidades internacionais visando ao aperfeiçoamento recíproco das respectivas políticas de atenção integral às pessoas com doenças raras; XVIII - criar, continuamente, novas normas e aperfeiçoar as já vigentes, atinentes ao tema da atenção integral às pessoas com doenças raras; XIX - buscar o conhecimento e auxiliar na divulgação de novos métodos e processos para, assim, promover o acesso à informação de novos medicamentos, tratamentos e terapias, bem como o direito de adquiri-los ou usufrui-los; XX - buscar conhecimento e auxiliar na divulgação de novas pesquisas para as doenças raras; XXI - colaborar com os poderes públicos, associações, instituições de saúde e instituições de ensino superior que possuam iniciativas no campo das doenças raras; XXII - amparar e defender os interesses gerais das pessoas vivendo com doenças raras perante os poderes públicos, buscando soluções para os assuntos que direta ou indiretamente possam, de qualquer formas, interessá-las.</v>
      </c>
      <c r="D94" s="46" t="s">
        <v>40</v>
      </c>
      <c r="E94" s="46" t="s">
        <v>136</v>
      </c>
      <c r="F94" s="46" t="str">
        <f ca="1">VLOOKUP(A94,'Requerimentos 9ª Leg. 2023-2026'!A:G,7,)</f>
        <v>Eduardo Pedrosa</v>
      </c>
      <c r="G94" s="46" t="str">
        <f t="shared" si="0"/>
        <v xml:space="preserve"> Nona Legislatura (2023-2026)</v>
      </c>
    </row>
    <row r="95" spans="1:7">
      <c r="A95" s="8" t="s">
        <v>51</v>
      </c>
      <c r="B95" s="50" t="s">
        <v>52</v>
      </c>
      <c r="C95" s="50" t="str">
        <f>VLOOKUP(A95,'Requerimentos 9ª Leg. 2023-2026'!A:C,3,)</f>
        <v>I - consolidar um espaço de interlocução permanente entre parlamentares, Poder Executivo, Poder Judiciário e sociedade civil visando construir conjuntamente propostas concretas para a melhoria da saúde pública do Distrito Federal, em especial na prevenção, diagnóstico, tratamento, reabilitação e cuidados as pessoas com doenças raras; II -discutir e debater os problemas na saúde da rede pública do DF, apontando soluções, bem como fortalecer e contribuir com o governo do Distrito Federal, na busca de uma saúde de qualidade para os pacientes com doenças raras; III - ampliar o debate referente aos problemas enfrentados na área da saúde pública do Distrito Federal, em especial, no atendimento ao usuário nos hospitais/Pronto Socorro e nas Unidades de Pronto Atendimento – UPAS para as pessoas com doenças raras; IV - formular e implementar políticas voltadas para a proteção dos pacientes com doenças raras nas unidades de pública de saúde, com foco nas consultas regulares, exames de rastreamento, possibilitando tratamento com maior eficaz para a redução da mortalidade; V - promover o aprimoramento da legislação da saúde pública, bem como acompanhar as atividades legislativas referentes ao tema; VI - acompanhar a compra e a distribuição de medicamentos e material médico-hospitalar, insumos necessários a um atendimento digno à população acometida com doenças raras, dentre outros; VII - apoiar ações que propiciem o tratamento mais acolhedor e humanizado, com especialistas visando amenizar os efeitos colaterais das terapias e evitar internações hospitalares; VIII - formular sugestões para fortalecer o atendimento no nível primário, bem sugerir a ampliação e intensificação nos níveis secundário e terciário com o uso de tecnologias adequadas e modernas para o tratamento das pessoas com doenças raras; IX - promover intercâmbio e contribuir para a solução das demandas reprimidas das clínicas, hospitais e demais instituições que atuam na prevenção e combate as doenças raras; X - apoiar ações de novas tecnologias para enfrentamento da doença, incentivar pesquisas nas diversas páreas de atenção, visando à melhoria da qualidade dos serviços voltados aos pacientes com doenças raras; XI - acompanhar e monitorar a elaboração e a execução do orçamento do Distrito Federal com o objetivo de ampliar os investimentos nos programas e projetos governamentais para a prevenção e o tratamento de doenças raras; XII - aumento da disponibilidade de estruturas adequadas para reduzir o abandono do tratamento, dentre outros; XIII - desenvolvimento de novos projetos e programas que beneficiem as pessoas com doenças raras, por meio do estudo, monitoramento, avaliação e formulação de políticas de atenção integral a esse grupo; XIV - participação ativa de parlamentares e sociedade civil organizada no processo legislativo atinente à política de atenção integral às pessoas com doenças raras; XV - acompanhar, os projetos e programas em andamento pertinentes às doenças raras; XVI - promover debates, simpósios, seminários e outros eventos relacionados à temática, divulgando seus resultados à sociedade; XVII - promover o intercâmbio com instituições em todas as esferas do governo, da sociedade civil e de entidades internacionais visando ao aperfeiçoamento recíproco das respectivas políticas de atenção integral às pessoas com doenças raras; XVIII - criar, continuamente, novas normas e aperfeiçoar as já vigentes, atinentes ao tema da atenção integral às pessoas com doenças raras; XIX - buscar o conhecimento e auxiliar na divulgação de novos métodos e processos para, assim, promover o acesso à informação de novos medicamentos, tratamentos e terapias, bem como o direito de adquiri-los ou usufrui-los; XX - buscar conhecimento e auxiliar na divulgação de novas pesquisas para as doenças raras; XXI - colaborar com os poderes públicos, associações, instituições de saúde e instituições de ensino superior que possuam iniciativas no campo das doenças raras; XXII - amparar e defender os interesses gerais das pessoas vivendo com doenças raras perante os poderes públicos, buscando soluções para os assuntos que direta ou indiretamente possam, de qualquer formas, interessá-las.</v>
      </c>
      <c r="D95" s="49" t="s">
        <v>40</v>
      </c>
      <c r="E95" s="49" t="s">
        <v>83</v>
      </c>
      <c r="F95" s="49" t="str">
        <f ca="1">VLOOKUP(A95,'Requerimentos 9ª Leg. 2023-2026'!A:G,7,)</f>
        <v>Eduardo Pedrosa</v>
      </c>
      <c r="G95" s="49" t="str">
        <f t="shared" si="0"/>
        <v xml:space="preserve"> Nona Legislatura (2023-2026)</v>
      </c>
    </row>
    <row r="96" spans="1:7">
      <c r="A96" s="7" t="s">
        <v>51</v>
      </c>
      <c r="B96" s="51" t="s">
        <v>52</v>
      </c>
      <c r="C96" s="51" t="str">
        <f>VLOOKUP(A96,'Requerimentos 9ª Leg. 2023-2026'!A:C,3,)</f>
        <v>I - consolidar um espaço de interlocução permanente entre parlamentares, Poder Executivo, Poder Judiciário e sociedade civil visando construir conjuntamente propostas concretas para a melhoria da saúde pública do Distrito Federal, em especial na prevenção, diagnóstico, tratamento, reabilitação e cuidados as pessoas com doenças raras; II -discutir e debater os problemas na saúde da rede pública do DF, apontando soluções, bem como fortalecer e contribuir com o governo do Distrito Federal, na busca de uma saúde de qualidade para os pacientes com doenças raras; III - ampliar o debate referente aos problemas enfrentados na área da saúde pública do Distrito Federal, em especial, no atendimento ao usuário nos hospitais/Pronto Socorro e nas Unidades de Pronto Atendimento – UPAS para as pessoas com doenças raras; IV - formular e implementar políticas voltadas para a proteção dos pacientes com doenças raras nas unidades de pública de saúde, com foco nas consultas regulares, exames de rastreamento, possibilitando tratamento com maior eficaz para a redução da mortalidade; V - promover o aprimoramento da legislação da saúde pública, bem como acompanhar as atividades legislativas referentes ao tema; VI - acompanhar a compra e a distribuição de medicamentos e material médico-hospitalar, insumos necessários a um atendimento digno à população acometida com doenças raras, dentre outros; VII - apoiar ações que propiciem o tratamento mais acolhedor e humanizado, com especialistas visando amenizar os efeitos colaterais das terapias e evitar internações hospitalares; VIII - formular sugestões para fortalecer o atendimento no nível primário, bem sugerir a ampliação e intensificação nos níveis secundário e terciário com o uso de tecnologias adequadas e modernas para o tratamento das pessoas com doenças raras; IX - promover intercâmbio e contribuir para a solução das demandas reprimidas das clínicas, hospitais e demais instituições que atuam na prevenção e combate as doenças raras; X - apoiar ações de novas tecnologias para enfrentamento da doença, incentivar pesquisas nas diversas páreas de atenção, visando à melhoria da qualidade dos serviços voltados aos pacientes com doenças raras; XI - acompanhar e monitorar a elaboração e a execução do orçamento do Distrito Federal com o objetivo de ampliar os investimentos nos programas e projetos governamentais para a prevenção e o tratamento de doenças raras; XII - aumento da disponibilidade de estruturas adequadas para reduzir o abandono do tratamento, dentre outros; XIII - desenvolvimento de novos projetos e programas que beneficiem as pessoas com doenças raras, por meio do estudo, monitoramento, avaliação e formulação de políticas de atenção integral a esse grupo; XIV - participação ativa de parlamentares e sociedade civil organizada no processo legislativo atinente à política de atenção integral às pessoas com doenças raras; XV - acompanhar, os projetos e programas em andamento pertinentes às doenças raras; XVI - promover debates, simpósios, seminários e outros eventos relacionados à temática, divulgando seus resultados à sociedade; XVII - promover o intercâmbio com instituições em todas as esferas do governo, da sociedade civil e de entidades internacionais visando ao aperfeiçoamento recíproco das respectivas políticas de atenção integral às pessoas com doenças raras; XVIII - criar, continuamente, novas normas e aperfeiçoar as já vigentes, atinentes ao tema da atenção integral às pessoas com doenças raras; XIX - buscar o conhecimento e auxiliar na divulgação de novos métodos e processos para, assim, promover o acesso à informação de novos medicamentos, tratamentos e terapias, bem como o direito de adquiri-los ou usufrui-los; XX - buscar conhecimento e auxiliar na divulgação de novas pesquisas para as doenças raras; XXI - colaborar com os poderes públicos, associações, instituições de saúde e instituições de ensino superior que possuam iniciativas no campo das doenças raras; XXII - amparar e defender os interesses gerais das pessoas vivendo com doenças raras perante os poderes públicos, buscando soluções para os assuntos que direta ou indiretamente possam, de qualquer formas, interessá-las.</v>
      </c>
      <c r="D96" s="46" t="s">
        <v>40</v>
      </c>
      <c r="E96" s="46" t="s">
        <v>660</v>
      </c>
      <c r="F96" s="46" t="str">
        <f ca="1">VLOOKUP(A96,'Requerimentos 9ª Leg. 2023-2026'!A:G,7,)</f>
        <v>Eduardo Pedrosa</v>
      </c>
      <c r="G96" s="46" t="str">
        <f t="shared" si="0"/>
        <v xml:space="preserve"> Nona Legislatura (2023-2026)</v>
      </c>
    </row>
    <row r="97" spans="1:7">
      <c r="A97" s="8" t="s">
        <v>51</v>
      </c>
      <c r="B97" s="50" t="s">
        <v>52</v>
      </c>
      <c r="C97" s="50" t="str">
        <f>VLOOKUP(A97,'Requerimentos 9ª Leg. 2023-2026'!A:C,3,)</f>
        <v>I - consolidar um espaço de interlocução permanente entre parlamentares, Poder Executivo, Poder Judiciário e sociedade civil visando construir conjuntamente propostas concretas para a melhoria da saúde pública do Distrito Federal, em especial na prevenção, diagnóstico, tratamento, reabilitação e cuidados as pessoas com doenças raras; II -discutir e debater os problemas na saúde da rede pública do DF, apontando soluções, bem como fortalecer e contribuir com o governo do Distrito Federal, na busca de uma saúde de qualidade para os pacientes com doenças raras; III - ampliar o debate referente aos problemas enfrentados na área da saúde pública do Distrito Federal, em especial, no atendimento ao usuário nos hospitais/Pronto Socorro e nas Unidades de Pronto Atendimento – UPAS para as pessoas com doenças raras; IV - formular e implementar políticas voltadas para a proteção dos pacientes com doenças raras nas unidades de pública de saúde, com foco nas consultas regulares, exames de rastreamento, possibilitando tratamento com maior eficaz para a redução da mortalidade; V - promover o aprimoramento da legislação da saúde pública, bem como acompanhar as atividades legislativas referentes ao tema; VI - acompanhar a compra e a distribuição de medicamentos e material médico-hospitalar, insumos necessários a um atendimento digno à população acometida com doenças raras, dentre outros; VII - apoiar ações que propiciem o tratamento mais acolhedor e humanizado, com especialistas visando amenizar os efeitos colaterais das terapias e evitar internações hospitalares; VIII - formular sugestões para fortalecer o atendimento no nível primário, bem sugerir a ampliação e intensificação nos níveis secundário e terciário com o uso de tecnologias adequadas e modernas para o tratamento das pessoas com doenças raras; IX - promover intercâmbio e contribuir para a solução das demandas reprimidas das clínicas, hospitais e demais instituições que atuam na prevenção e combate as doenças raras; X - apoiar ações de novas tecnologias para enfrentamento da doença, incentivar pesquisas nas diversas páreas de atenção, visando à melhoria da qualidade dos serviços voltados aos pacientes com doenças raras; XI - acompanhar e monitorar a elaboração e a execução do orçamento do Distrito Federal com o objetivo de ampliar os investimentos nos programas e projetos governamentais para a prevenção e o tratamento de doenças raras; XII - aumento da disponibilidade de estruturas adequadas para reduzir o abandono do tratamento, dentre outros; XIII - desenvolvimento de novos projetos e programas que beneficiem as pessoas com doenças raras, por meio do estudo, monitoramento, avaliação e formulação de políticas de atenção integral a esse grupo; XIV - participação ativa de parlamentares e sociedade civil organizada no processo legislativo atinente à política de atenção integral às pessoas com doenças raras; XV - acompanhar, os projetos e programas em andamento pertinentes às doenças raras; XVI - promover debates, simpósios, seminários e outros eventos relacionados à temática, divulgando seus resultados à sociedade; XVII - promover o intercâmbio com instituições em todas as esferas do governo, da sociedade civil e de entidades internacionais visando ao aperfeiçoamento recíproco das respectivas políticas de atenção integral às pessoas com doenças raras; XVIII - criar, continuamente, novas normas e aperfeiçoar as já vigentes, atinentes ao tema da atenção integral às pessoas com doenças raras; XIX - buscar o conhecimento e auxiliar na divulgação de novos métodos e processos para, assim, promover o acesso à informação de novos medicamentos, tratamentos e terapias, bem como o direito de adquiri-los ou usufrui-los; XX - buscar conhecimento e auxiliar na divulgação de novas pesquisas para as doenças raras; XXI - colaborar com os poderes públicos, associações, instituições de saúde e instituições de ensino superior que possuam iniciativas no campo das doenças raras; XXII - amparar e defender os interesses gerais das pessoas vivendo com doenças raras perante os poderes públicos, buscando soluções para os assuntos que direta ou indiretamente possam, de qualquer formas, interessá-las.</v>
      </c>
      <c r="D97" s="49" t="s">
        <v>40</v>
      </c>
      <c r="E97" s="49" t="s">
        <v>253</v>
      </c>
      <c r="F97" s="49" t="str">
        <f ca="1">VLOOKUP(A97,'Requerimentos 9ª Leg. 2023-2026'!A:G,7,)</f>
        <v>Eduardo Pedrosa</v>
      </c>
      <c r="G97" s="49" t="str">
        <f t="shared" si="0"/>
        <v xml:space="preserve"> Nona Legislatura (2023-2026)</v>
      </c>
    </row>
    <row r="98" spans="1:7">
      <c r="A98" s="7" t="s">
        <v>51</v>
      </c>
      <c r="B98" s="51" t="s">
        <v>52</v>
      </c>
      <c r="C98" s="51" t="str">
        <f>VLOOKUP(A98,'Requerimentos 9ª Leg. 2023-2026'!A:C,3,)</f>
        <v>I - consolidar um espaço de interlocução permanente entre parlamentares, Poder Executivo, Poder Judiciário e sociedade civil visando construir conjuntamente propostas concretas para a melhoria da saúde pública do Distrito Federal, em especial na prevenção, diagnóstico, tratamento, reabilitação e cuidados as pessoas com doenças raras; II -discutir e debater os problemas na saúde da rede pública do DF, apontando soluções, bem como fortalecer e contribuir com o governo do Distrito Federal, na busca de uma saúde de qualidade para os pacientes com doenças raras; III - ampliar o debate referente aos problemas enfrentados na área da saúde pública do Distrito Federal, em especial, no atendimento ao usuário nos hospitais/Pronto Socorro e nas Unidades de Pronto Atendimento – UPAS para as pessoas com doenças raras; IV - formular e implementar políticas voltadas para a proteção dos pacientes com doenças raras nas unidades de pública de saúde, com foco nas consultas regulares, exames de rastreamento, possibilitando tratamento com maior eficaz para a redução da mortalidade; V - promover o aprimoramento da legislação da saúde pública, bem como acompanhar as atividades legislativas referentes ao tema; VI - acompanhar a compra e a distribuição de medicamentos e material médico-hospitalar, insumos necessários a um atendimento digno à população acometida com doenças raras, dentre outros; VII - apoiar ações que propiciem o tratamento mais acolhedor e humanizado, com especialistas visando amenizar os efeitos colaterais das terapias e evitar internações hospitalares; VIII - formular sugestões para fortalecer o atendimento no nível primário, bem sugerir a ampliação e intensificação nos níveis secundário e terciário com o uso de tecnologias adequadas e modernas para o tratamento das pessoas com doenças raras; IX - promover intercâmbio e contribuir para a solução das demandas reprimidas das clínicas, hospitais e demais instituições que atuam na prevenção e combate as doenças raras; X - apoiar ações de novas tecnologias para enfrentamento da doença, incentivar pesquisas nas diversas páreas de atenção, visando à melhoria da qualidade dos serviços voltados aos pacientes com doenças raras; XI - acompanhar e monitorar a elaboração e a execução do orçamento do Distrito Federal com o objetivo de ampliar os investimentos nos programas e projetos governamentais para a prevenção e o tratamento de doenças raras; XII - aumento da disponibilidade de estruturas adequadas para reduzir o abandono do tratamento, dentre outros; XIII - desenvolvimento de novos projetos e programas que beneficiem as pessoas com doenças raras, por meio do estudo, monitoramento, avaliação e formulação de políticas de atenção integral a esse grupo; XIV - participação ativa de parlamentares e sociedade civil organizada no processo legislativo atinente à política de atenção integral às pessoas com doenças raras; XV - acompanhar, os projetos e programas em andamento pertinentes às doenças raras; XVI - promover debates, simpósios, seminários e outros eventos relacionados à temática, divulgando seus resultados à sociedade; XVII - promover o intercâmbio com instituições em todas as esferas do governo, da sociedade civil e de entidades internacionais visando ao aperfeiçoamento recíproco das respectivas políticas de atenção integral às pessoas com doenças raras; XVIII - criar, continuamente, novas normas e aperfeiçoar as já vigentes, atinentes ao tema da atenção integral às pessoas com doenças raras; XIX - buscar o conhecimento e auxiliar na divulgação de novos métodos e processos para, assim, promover o acesso à informação de novos medicamentos, tratamentos e terapias, bem como o direito de adquiri-los ou usufrui-los; XX - buscar conhecimento e auxiliar na divulgação de novas pesquisas para as doenças raras; XXI - colaborar com os poderes públicos, associações, instituições de saúde e instituições de ensino superior que possuam iniciativas no campo das doenças raras; XXII - amparar e defender os interesses gerais das pessoas vivendo com doenças raras perante os poderes públicos, buscando soluções para os assuntos que direta ou indiretamente possam, de qualquer formas, interessá-las.</v>
      </c>
      <c r="D98" s="46" t="s">
        <v>40</v>
      </c>
      <c r="E98" s="46" t="s">
        <v>618</v>
      </c>
      <c r="F98" s="46" t="str">
        <f ca="1">VLOOKUP(A98,'Requerimentos 9ª Leg. 2023-2026'!A:G,7,)</f>
        <v>Eduardo Pedrosa</v>
      </c>
      <c r="G98" s="46" t="str">
        <f t="shared" si="0"/>
        <v xml:space="preserve"> Nona Legislatura (2023-2026)</v>
      </c>
    </row>
    <row r="99" spans="1:7">
      <c r="A99" s="8" t="s">
        <v>51</v>
      </c>
      <c r="B99" s="50" t="s">
        <v>52</v>
      </c>
      <c r="C99" s="50" t="str">
        <f>VLOOKUP(A99,'Requerimentos 9ª Leg. 2023-2026'!A:C,3,)</f>
        <v>I - consolidar um espaço de interlocução permanente entre parlamentares, Poder Executivo, Poder Judiciário e sociedade civil visando construir conjuntamente propostas concretas para a melhoria da saúde pública do Distrito Federal, em especial na prevenção, diagnóstico, tratamento, reabilitação e cuidados as pessoas com doenças raras; II -discutir e debater os problemas na saúde da rede pública do DF, apontando soluções, bem como fortalecer e contribuir com o governo do Distrito Federal, na busca de uma saúde de qualidade para os pacientes com doenças raras; III - ampliar o debate referente aos problemas enfrentados na área da saúde pública do Distrito Federal, em especial, no atendimento ao usuário nos hospitais/Pronto Socorro e nas Unidades de Pronto Atendimento – UPAS para as pessoas com doenças raras; IV - formular e implementar políticas voltadas para a proteção dos pacientes com doenças raras nas unidades de pública de saúde, com foco nas consultas regulares, exames de rastreamento, possibilitando tratamento com maior eficaz para a redução da mortalidade; V - promover o aprimoramento da legislação da saúde pública, bem como acompanhar as atividades legislativas referentes ao tema; VI - acompanhar a compra e a distribuição de medicamentos e material médico-hospitalar, insumos necessários a um atendimento digno à população acometida com doenças raras, dentre outros; VII - apoiar ações que propiciem o tratamento mais acolhedor e humanizado, com especialistas visando amenizar os efeitos colaterais das terapias e evitar internações hospitalares; VIII - formular sugestões para fortalecer o atendimento no nível primário, bem sugerir a ampliação e intensificação nos níveis secundário e terciário com o uso de tecnologias adequadas e modernas para o tratamento das pessoas com doenças raras; IX - promover intercâmbio e contribuir para a solução das demandas reprimidas das clínicas, hospitais e demais instituições que atuam na prevenção e combate as doenças raras; X - apoiar ações de novas tecnologias para enfrentamento da doença, incentivar pesquisas nas diversas páreas de atenção, visando à melhoria da qualidade dos serviços voltados aos pacientes com doenças raras; XI - acompanhar e monitorar a elaboração e a execução do orçamento do Distrito Federal com o objetivo de ampliar os investimentos nos programas e projetos governamentais para a prevenção e o tratamento de doenças raras; XII - aumento da disponibilidade de estruturas adequadas para reduzir o abandono do tratamento, dentre outros; XIII - desenvolvimento de novos projetos e programas que beneficiem as pessoas com doenças raras, por meio do estudo, monitoramento, avaliação e formulação de políticas de atenção integral a esse grupo; XIV - participação ativa de parlamentares e sociedade civil organizada no processo legislativo atinente à política de atenção integral às pessoas com doenças raras; XV - acompanhar, os projetos e programas em andamento pertinentes às doenças raras; XVI - promover debates, simpósios, seminários e outros eventos relacionados à temática, divulgando seus resultados à sociedade; XVII - promover o intercâmbio com instituições em todas as esferas do governo, da sociedade civil e de entidades internacionais visando ao aperfeiçoamento recíproco das respectivas políticas de atenção integral às pessoas com doenças raras; XVIII - criar, continuamente, novas normas e aperfeiçoar as já vigentes, atinentes ao tema da atenção integral às pessoas com doenças raras; XIX - buscar o conhecimento e auxiliar na divulgação de novos métodos e processos para, assim, promover o acesso à informação de novos medicamentos, tratamentos e terapias, bem como o direito de adquiri-los ou usufrui-los; XX - buscar conhecimento e auxiliar na divulgação de novas pesquisas para as doenças raras; XXI - colaborar com os poderes públicos, associações, instituições de saúde e instituições de ensino superior que possuam iniciativas no campo das doenças raras; XXII - amparar e defender os interesses gerais das pessoas vivendo com doenças raras perante os poderes públicos, buscando soluções para os assuntos que direta ou indiretamente possam, de qualquer formas, interessá-las.</v>
      </c>
      <c r="D99" s="49" t="s">
        <v>40</v>
      </c>
      <c r="E99" s="49" t="s">
        <v>373</v>
      </c>
      <c r="F99" s="49" t="str">
        <f ca="1">VLOOKUP(A99,'Requerimentos 9ª Leg. 2023-2026'!A:G,7,)</f>
        <v>Eduardo Pedrosa</v>
      </c>
      <c r="G99" s="49" t="str">
        <f t="shared" si="0"/>
        <v xml:space="preserve"> Nona Legislatura (2023-2026)</v>
      </c>
    </row>
    <row r="100" spans="1:7">
      <c r="A100" s="7" t="s">
        <v>51</v>
      </c>
      <c r="B100" s="51" t="s">
        <v>52</v>
      </c>
      <c r="C100" s="51" t="str">
        <f>VLOOKUP(A100,'Requerimentos 9ª Leg. 2023-2026'!A:C,3,)</f>
        <v>I - consolidar um espaço de interlocução permanente entre parlamentares, Poder Executivo, Poder Judiciário e sociedade civil visando construir conjuntamente propostas concretas para a melhoria da saúde pública do Distrito Federal, em especial na prevenção, diagnóstico, tratamento, reabilitação e cuidados as pessoas com doenças raras; II -discutir e debater os problemas na saúde da rede pública do DF, apontando soluções, bem como fortalecer e contribuir com o governo do Distrito Federal, na busca de uma saúde de qualidade para os pacientes com doenças raras; III - ampliar o debate referente aos problemas enfrentados na área da saúde pública do Distrito Federal, em especial, no atendimento ao usuário nos hospitais/Pronto Socorro e nas Unidades de Pronto Atendimento – UPAS para as pessoas com doenças raras; IV - formular e implementar políticas voltadas para a proteção dos pacientes com doenças raras nas unidades de pública de saúde, com foco nas consultas regulares, exames de rastreamento, possibilitando tratamento com maior eficaz para a redução da mortalidade; V - promover o aprimoramento da legislação da saúde pública, bem como acompanhar as atividades legislativas referentes ao tema; VI - acompanhar a compra e a distribuição de medicamentos e material médico-hospitalar, insumos necessários a um atendimento digno à população acometida com doenças raras, dentre outros; VII - apoiar ações que propiciem o tratamento mais acolhedor e humanizado, com especialistas visando amenizar os efeitos colaterais das terapias e evitar internações hospitalares; VIII - formular sugestões para fortalecer o atendimento no nível primário, bem sugerir a ampliação e intensificação nos níveis secundário e terciário com o uso de tecnologias adequadas e modernas para o tratamento das pessoas com doenças raras; IX - promover intercâmbio e contribuir para a solução das demandas reprimidas das clínicas, hospitais e demais instituições que atuam na prevenção e combate as doenças raras; X - apoiar ações de novas tecnologias para enfrentamento da doença, incentivar pesquisas nas diversas páreas de atenção, visando à melhoria da qualidade dos serviços voltados aos pacientes com doenças raras; XI - acompanhar e monitorar a elaboração e a execução do orçamento do Distrito Federal com o objetivo de ampliar os investimentos nos programas e projetos governamentais para a prevenção e o tratamento de doenças raras; XII - aumento da disponibilidade de estruturas adequadas para reduzir o abandono do tratamento, dentre outros; XIII - desenvolvimento de novos projetos e programas que beneficiem as pessoas com doenças raras, por meio do estudo, monitoramento, avaliação e formulação de políticas de atenção integral a esse grupo; XIV - participação ativa de parlamentares e sociedade civil organizada no processo legislativo atinente à política de atenção integral às pessoas com doenças raras; XV - acompanhar, os projetos e programas em andamento pertinentes às doenças raras; XVI - promover debates, simpósios, seminários e outros eventos relacionados à temática, divulgando seus resultados à sociedade; XVII - promover o intercâmbio com instituições em todas as esferas do governo, da sociedade civil e de entidades internacionais visando ao aperfeiçoamento recíproco das respectivas políticas de atenção integral às pessoas com doenças raras; XVIII - criar, continuamente, novas normas e aperfeiçoar as já vigentes, atinentes ao tema da atenção integral às pessoas com doenças raras; XIX - buscar o conhecimento e auxiliar na divulgação de novos métodos e processos para, assim, promover o acesso à informação de novos medicamentos, tratamentos e terapias, bem como o direito de adquiri-los ou usufrui-los; XX - buscar conhecimento e auxiliar na divulgação de novas pesquisas para as doenças raras; XXI - colaborar com os poderes públicos, associações, instituições de saúde e instituições de ensino superior que possuam iniciativas no campo das doenças raras; XXII - amparar e defender os interesses gerais das pessoas vivendo com doenças raras perante os poderes públicos, buscando soluções para os assuntos que direta ou indiretamente possam, de qualquer formas, interessá-las.</v>
      </c>
      <c r="D100" s="46" t="s">
        <v>40</v>
      </c>
      <c r="E100" s="46" t="s">
        <v>67</v>
      </c>
      <c r="F100" s="46" t="str">
        <f ca="1">VLOOKUP(A100,'Requerimentos 9ª Leg. 2023-2026'!A:G,7,)</f>
        <v>Eduardo Pedrosa</v>
      </c>
      <c r="G100" s="46" t="str">
        <f t="shared" si="0"/>
        <v xml:space="preserve"> Nona Legislatura (2023-2026)</v>
      </c>
    </row>
    <row r="101" spans="1:7">
      <c r="A101" s="8" t="s">
        <v>51</v>
      </c>
      <c r="B101" s="50" t="s">
        <v>52</v>
      </c>
      <c r="C101" s="50" t="str">
        <f>VLOOKUP(A101,'Requerimentos 9ª Leg. 2023-2026'!A:C,3,)</f>
        <v>I - consolidar um espaço de interlocução permanente entre parlamentares, Poder Executivo, Poder Judiciário e sociedade civil visando construir conjuntamente propostas concretas para a melhoria da saúde pública do Distrito Federal, em especial na prevenção, diagnóstico, tratamento, reabilitação e cuidados as pessoas com doenças raras; II -discutir e debater os problemas na saúde da rede pública do DF, apontando soluções, bem como fortalecer e contribuir com o governo do Distrito Federal, na busca de uma saúde de qualidade para os pacientes com doenças raras; III - ampliar o debate referente aos problemas enfrentados na área da saúde pública do Distrito Federal, em especial, no atendimento ao usuário nos hospitais/Pronto Socorro e nas Unidades de Pronto Atendimento – UPAS para as pessoas com doenças raras; IV - formular e implementar políticas voltadas para a proteção dos pacientes com doenças raras nas unidades de pública de saúde, com foco nas consultas regulares, exames de rastreamento, possibilitando tratamento com maior eficaz para a redução da mortalidade; V - promover o aprimoramento da legislação da saúde pública, bem como acompanhar as atividades legislativas referentes ao tema; VI - acompanhar a compra e a distribuição de medicamentos e material médico-hospitalar, insumos necessários a um atendimento digno à população acometida com doenças raras, dentre outros; VII - apoiar ações que propiciem o tratamento mais acolhedor e humanizado, com especialistas visando amenizar os efeitos colaterais das terapias e evitar internações hospitalares; VIII - formular sugestões para fortalecer o atendimento no nível primário, bem sugerir a ampliação e intensificação nos níveis secundário e terciário com o uso de tecnologias adequadas e modernas para o tratamento das pessoas com doenças raras; IX - promover intercâmbio e contribuir para a solução das demandas reprimidas das clínicas, hospitais e demais instituições que atuam na prevenção e combate as doenças raras; X - apoiar ações de novas tecnologias para enfrentamento da doença, incentivar pesquisas nas diversas páreas de atenção, visando à melhoria da qualidade dos serviços voltados aos pacientes com doenças raras; XI - acompanhar e monitorar a elaboração e a execução do orçamento do Distrito Federal com o objetivo de ampliar os investimentos nos programas e projetos governamentais para a prevenção e o tratamento de doenças raras; XII - aumento da disponibilidade de estruturas adequadas para reduzir o abandono do tratamento, dentre outros; XIII - desenvolvimento de novos projetos e programas que beneficiem as pessoas com doenças raras, por meio do estudo, monitoramento, avaliação e formulação de políticas de atenção integral a esse grupo; XIV - participação ativa de parlamentares e sociedade civil organizada no processo legislativo atinente à política de atenção integral às pessoas com doenças raras; XV - acompanhar, os projetos e programas em andamento pertinentes às doenças raras; XVI - promover debates, simpósios, seminários e outros eventos relacionados à temática, divulgando seus resultados à sociedade; XVII - promover o intercâmbio com instituições em todas as esferas do governo, da sociedade civil e de entidades internacionais visando ao aperfeiçoamento recíproco das respectivas políticas de atenção integral às pessoas com doenças raras; XVIII - criar, continuamente, novas normas e aperfeiçoar as já vigentes, atinentes ao tema da atenção integral às pessoas com doenças raras; XIX - buscar o conhecimento e auxiliar na divulgação de novos métodos e processos para, assim, promover o acesso à informação de novos medicamentos, tratamentos e terapias, bem como o direito de adquiri-los ou usufrui-los; XX - buscar conhecimento e auxiliar na divulgação de novas pesquisas para as doenças raras; XXI - colaborar com os poderes públicos, associações, instituições de saúde e instituições de ensino superior que possuam iniciativas no campo das doenças raras; XXII - amparar e defender os interesses gerais das pessoas vivendo com doenças raras perante os poderes públicos, buscando soluções para os assuntos que direta ou indiretamente possam, de qualquer formas, interessá-las.</v>
      </c>
      <c r="D101" s="49" t="s">
        <v>40</v>
      </c>
      <c r="E101" s="49" t="s">
        <v>653</v>
      </c>
      <c r="F101" s="49" t="str">
        <f ca="1">VLOOKUP(A101,'Requerimentos 9ª Leg. 2023-2026'!A:G,7,)</f>
        <v>Eduardo Pedrosa</v>
      </c>
      <c r="G101" s="49" t="str">
        <f t="shared" si="0"/>
        <v xml:space="preserve"> Nona Legislatura (2023-2026)</v>
      </c>
    </row>
    <row r="102" spans="1:7">
      <c r="A102" s="7" t="s">
        <v>56</v>
      </c>
      <c r="B102" s="51" t="s">
        <v>57</v>
      </c>
      <c r="C102" s="51" t="str">
        <f>VLOOKUP(A102,'Requerimentos 9ª Leg. 2023-2026'!A:C,3,)</f>
        <v>I - consolidar um espaço de interlocução permanente entre parlamentares, Poder Executivo, Poder Judiciário e sociedade civil visando construir conjuntamente propostas concretas para a melhoria da saúde pública do Distrito Federal, em especial no diagnóstico, tratamento, reabilitação e cuidados as pessoas com autista; II - discutir e debater os problemas na saúde da rede pública do DF, apontando soluções, bem como fortalecer e contribuir com o governo do Distrito Federal, na busca de uma saúde de qualidade para os pacientes autistas; III - acompanhar e monitorar a elaboração e a execução do orçamento do Distrito Federal com o objetivo de ampliar os investimentos nos programas e projetos governamentais para as pessoas autistas; IV - receber e encaminhar aos órgãos competentes, consultas e denúncias relativas aos crimes cometidos contra pessoas autistas; V - propor legislação em benefício das pessoas autistas; VI - realizar audiências públicas, campanhas de conscientização e outras atividades que entender pertinentes; VII - incentivar e monitorar programas governamentais que envolvam benefícios para as pessoas autistas; VIII - promover o intercâmbio com entidades nacionais e internacionais com vistas ao conhecimento de legislações, políticas e ações pertinentes ao objeto da Frente; IX - incentivar e monitorar programas governamentais relativos à proteção dos direitos da pessoa com TEA, bem como avaliar estruturas públicas e diagnosticar lacunas existentes nas ações e serviços prestados aos usuários destes serviços e a seus familiares; X - realizar outras atividades relacionadas a defesa dos Direitos da Pessoa com Transtorno do Espectro Autista – TEA; VII - acompanhar as políticas públicas de transporte, mobilidade urbana e acessibilidade; XI - monitorar a execução de planos e projetos relacionados à temática das pessoas com Autismo; XII - sugerir a prática do paradesporto educacional no atendimento das crianças e adolescentes com autismo que estejam no meio escolar; XIII - acompanhar e estimular o desenvolvimento social, pessoal e profissional das pessoas com autismo na melhoria da qualidade de vida, na geração de empregos e oportunidades; XIV - discutir propostas que contribuam para o desenvolvimento e promoção do esporte, em todas as áreas, para as pessoas com autismo; XV - atuar em colaboração com entidades representativas para encaminhar sugestões e estudos deliberados pela respectiva Frente Parlamentar aos órgãos competentes; XVI - intermediar solicitações e questões junto aos órgãos envolvidos em todas as esferas de governo distrital e federal.</v>
      </c>
      <c r="D102" s="46" t="s">
        <v>40</v>
      </c>
      <c r="E102" s="46" t="s">
        <v>114</v>
      </c>
      <c r="F102" s="46" t="str">
        <f ca="1">VLOOKUP(A102,'Requerimentos 9ª Leg. 2023-2026'!A:G,7,)</f>
        <v>Eduardo Pedrosa</v>
      </c>
      <c r="G102" s="46" t="str">
        <f t="shared" si="0"/>
        <v xml:space="preserve"> Nona Legislatura (2023-2026)</v>
      </c>
    </row>
    <row r="103" spans="1:7">
      <c r="A103" s="8" t="s">
        <v>56</v>
      </c>
      <c r="B103" s="50" t="s">
        <v>57</v>
      </c>
      <c r="C103" s="50" t="str">
        <f>VLOOKUP(A103,'Requerimentos 9ª Leg. 2023-2026'!A:C,3,)</f>
        <v>I - consolidar um espaço de interlocução permanente entre parlamentares, Poder Executivo, Poder Judiciário e sociedade civil visando construir conjuntamente propostas concretas para a melhoria da saúde pública do Distrito Federal, em especial no diagnóstico, tratamento, reabilitação e cuidados as pessoas com autista; II - discutir e debater os problemas na saúde da rede pública do DF, apontando soluções, bem como fortalecer e contribuir com o governo do Distrito Federal, na busca de uma saúde de qualidade para os pacientes autistas; III - acompanhar e monitorar a elaboração e a execução do orçamento do Distrito Federal com o objetivo de ampliar os investimentos nos programas e projetos governamentais para as pessoas autistas; IV - receber e encaminhar aos órgãos competentes, consultas e denúncias relativas aos crimes cometidos contra pessoas autistas; V - propor legislação em benefício das pessoas autistas; VI - realizar audiências públicas, campanhas de conscientização e outras atividades que entender pertinentes; VII - incentivar e monitorar programas governamentais que envolvam benefícios para as pessoas autistas; VIII - promover o intercâmbio com entidades nacionais e internacionais com vistas ao conhecimento de legislações, políticas e ações pertinentes ao objeto da Frente; IX - incentivar e monitorar programas governamentais relativos à proteção dos direitos da pessoa com TEA, bem como avaliar estruturas públicas e diagnosticar lacunas existentes nas ações e serviços prestados aos usuários destes serviços e a seus familiares; X - realizar outras atividades relacionadas a defesa dos Direitos da Pessoa com Transtorno do Espectro Autista – TEA; VII - acompanhar as políticas públicas de transporte, mobilidade urbana e acessibilidade; XI - monitorar a execução de planos e projetos relacionados à temática das pessoas com Autismo; XII - sugerir a prática do paradesporto educacional no atendimento das crianças e adolescentes com autismo que estejam no meio escolar; XIII - acompanhar e estimular o desenvolvimento social, pessoal e profissional das pessoas com autismo na melhoria da qualidade de vida, na geração de empregos e oportunidades; XIV - discutir propostas que contribuam para o desenvolvimento e promoção do esporte, em todas as áreas, para as pessoas com autismo; XV - atuar em colaboração com entidades representativas para encaminhar sugestões e estudos deliberados pela respectiva Frente Parlamentar aos órgãos competentes; XVI - intermediar solicitações e questões junto aos órgãos envolvidos em todas as esferas de governo distrital e federal.</v>
      </c>
      <c r="D103" s="49" t="s">
        <v>40</v>
      </c>
      <c r="E103" s="49" t="s">
        <v>12</v>
      </c>
      <c r="F103" s="49" t="str">
        <f ca="1">VLOOKUP(A103,'Requerimentos 9ª Leg. 2023-2026'!A:G,7,)</f>
        <v>Eduardo Pedrosa</v>
      </c>
      <c r="G103" s="49" t="str">
        <f t="shared" si="0"/>
        <v xml:space="preserve"> Nona Legislatura (2023-2026)</v>
      </c>
    </row>
    <row r="104" spans="1:7">
      <c r="A104" s="7" t="s">
        <v>56</v>
      </c>
      <c r="B104" s="51" t="s">
        <v>57</v>
      </c>
      <c r="C104" s="51" t="str">
        <f>VLOOKUP(A104,'Requerimentos 9ª Leg. 2023-2026'!A:C,3,)</f>
        <v>I - consolidar um espaço de interlocução permanente entre parlamentares, Poder Executivo, Poder Judiciário e sociedade civil visando construir conjuntamente propostas concretas para a melhoria da saúde pública do Distrito Federal, em especial no diagnóstico, tratamento, reabilitação e cuidados as pessoas com autista; II - discutir e debater os problemas na saúde da rede pública do DF, apontando soluções, bem como fortalecer e contribuir com o governo do Distrito Federal, na busca de uma saúde de qualidade para os pacientes autistas; III - acompanhar e monitorar a elaboração e a execução do orçamento do Distrito Federal com o objetivo de ampliar os investimentos nos programas e projetos governamentais para as pessoas autistas; IV - receber e encaminhar aos órgãos competentes, consultas e denúncias relativas aos crimes cometidos contra pessoas autistas; V - propor legislação em benefício das pessoas autistas; VI - realizar audiências públicas, campanhas de conscientização e outras atividades que entender pertinentes; VII - incentivar e monitorar programas governamentais que envolvam benefícios para as pessoas autistas; VIII - promover o intercâmbio com entidades nacionais e internacionais com vistas ao conhecimento de legislações, políticas e ações pertinentes ao objeto da Frente; IX - incentivar e monitorar programas governamentais relativos à proteção dos direitos da pessoa com TEA, bem como avaliar estruturas públicas e diagnosticar lacunas existentes nas ações e serviços prestados aos usuários destes serviços e a seus familiares; X - realizar outras atividades relacionadas a defesa dos Direitos da Pessoa com Transtorno do Espectro Autista – TEA; VII - acompanhar as políticas públicas de transporte, mobilidade urbana e acessibilidade; XI - monitorar a execução de planos e projetos relacionados à temática das pessoas com Autismo; XII - sugerir a prática do paradesporto educacional no atendimento das crianças e adolescentes com autismo que estejam no meio escolar; XIII - acompanhar e estimular o desenvolvimento social, pessoal e profissional das pessoas com autismo na melhoria da qualidade de vida, na geração de empregos e oportunidades; XIV - discutir propostas que contribuam para o desenvolvimento e promoção do esporte, em todas as áreas, para as pessoas com autismo; XV - atuar em colaboração com entidades representativas para encaminhar sugestões e estudos deliberados pela respectiva Frente Parlamentar aos órgãos competentes; XVI - intermediar solicitações e questões junto aos órgãos envolvidos em todas as esferas de governo distrital e federal.</v>
      </c>
      <c r="D104" s="46" t="s">
        <v>40</v>
      </c>
      <c r="E104" s="46" t="s">
        <v>136</v>
      </c>
      <c r="F104" s="46" t="str">
        <f ca="1">VLOOKUP(A104,'Requerimentos 9ª Leg. 2023-2026'!A:G,7,)</f>
        <v>Eduardo Pedrosa</v>
      </c>
      <c r="G104" s="46" t="str">
        <f t="shared" si="0"/>
        <v xml:space="preserve"> Nona Legislatura (2023-2026)</v>
      </c>
    </row>
    <row r="105" spans="1:7">
      <c r="A105" s="8" t="s">
        <v>56</v>
      </c>
      <c r="B105" s="50" t="s">
        <v>57</v>
      </c>
      <c r="C105" s="50" t="str">
        <f>VLOOKUP(A105,'Requerimentos 9ª Leg. 2023-2026'!A:C,3,)</f>
        <v>I - consolidar um espaço de interlocução permanente entre parlamentares, Poder Executivo, Poder Judiciário e sociedade civil visando construir conjuntamente propostas concretas para a melhoria da saúde pública do Distrito Federal, em especial no diagnóstico, tratamento, reabilitação e cuidados as pessoas com autista; II - discutir e debater os problemas na saúde da rede pública do DF, apontando soluções, bem como fortalecer e contribuir com o governo do Distrito Federal, na busca de uma saúde de qualidade para os pacientes autistas; III - acompanhar e monitorar a elaboração e a execução do orçamento do Distrito Federal com o objetivo de ampliar os investimentos nos programas e projetos governamentais para as pessoas autistas; IV - receber e encaminhar aos órgãos competentes, consultas e denúncias relativas aos crimes cometidos contra pessoas autistas; V - propor legislação em benefício das pessoas autistas; VI - realizar audiências públicas, campanhas de conscientização e outras atividades que entender pertinentes; VII - incentivar e monitorar programas governamentais que envolvam benefícios para as pessoas autistas; VIII - promover o intercâmbio com entidades nacionais e internacionais com vistas ao conhecimento de legislações, políticas e ações pertinentes ao objeto da Frente; IX - incentivar e monitorar programas governamentais relativos à proteção dos direitos da pessoa com TEA, bem como avaliar estruturas públicas e diagnosticar lacunas existentes nas ações e serviços prestados aos usuários destes serviços e a seus familiares; X - realizar outras atividades relacionadas a defesa dos Direitos da Pessoa com Transtorno do Espectro Autista – TEA; VII - acompanhar as políticas públicas de transporte, mobilidade urbana e acessibilidade; XI - monitorar a execução de planos e projetos relacionados à temática das pessoas com Autismo; XII - sugerir a prática do paradesporto educacional no atendimento das crianças e adolescentes com autismo que estejam no meio escolar; XIII - acompanhar e estimular o desenvolvimento social, pessoal e profissional das pessoas com autismo na melhoria da qualidade de vida, na geração de empregos e oportunidades; XIV - discutir propostas que contribuam para o desenvolvimento e promoção do esporte, em todas as áreas, para as pessoas com autismo; XV - atuar em colaboração com entidades representativas para encaminhar sugestões e estudos deliberados pela respectiva Frente Parlamentar aos órgãos competentes; XVI - intermediar solicitações e questões junto aos órgãos envolvidos em todas as esferas de governo distrital e federal.</v>
      </c>
      <c r="D105" s="49" t="s">
        <v>40</v>
      </c>
      <c r="E105" s="49" t="s">
        <v>83</v>
      </c>
      <c r="F105" s="49" t="str">
        <f ca="1">VLOOKUP(A105,'Requerimentos 9ª Leg. 2023-2026'!A:G,7,)</f>
        <v>Eduardo Pedrosa</v>
      </c>
      <c r="G105" s="49" t="str">
        <f t="shared" si="0"/>
        <v xml:space="preserve"> Nona Legislatura (2023-2026)</v>
      </c>
    </row>
    <row r="106" spans="1:7">
      <c r="A106" s="7" t="s">
        <v>56</v>
      </c>
      <c r="B106" s="51" t="s">
        <v>57</v>
      </c>
      <c r="C106" s="51" t="str">
        <f>VLOOKUP(A106,'Requerimentos 9ª Leg. 2023-2026'!A:C,3,)</f>
        <v>I - consolidar um espaço de interlocução permanente entre parlamentares, Poder Executivo, Poder Judiciário e sociedade civil visando construir conjuntamente propostas concretas para a melhoria da saúde pública do Distrito Federal, em especial no diagnóstico, tratamento, reabilitação e cuidados as pessoas com autista; II - discutir e debater os problemas na saúde da rede pública do DF, apontando soluções, bem como fortalecer e contribuir com o governo do Distrito Federal, na busca de uma saúde de qualidade para os pacientes autistas; III - acompanhar e monitorar a elaboração e a execução do orçamento do Distrito Federal com o objetivo de ampliar os investimentos nos programas e projetos governamentais para as pessoas autistas; IV - receber e encaminhar aos órgãos competentes, consultas e denúncias relativas aos crimes cometidos contra pessoas autistas; V - propor legislação em benefício das pessoas autistas; VI - realizar audiências públicas, campanhas de conscientização e outras atividades que entender pertinentes; VII - incentivar e monitorar programas governamentais que envolvam benefícios para as pessoas autistas; VIII - promover o intercâmbio com entidades nacionais e internacionais com vistas ao conhecimento de legislações, políticas e ações pertinentes ao objeto da Frente; IX - incentivar e monitorar programas governamentais relativos à proteção dos direitos da pessoa com TEA, bem como avaliar estruturas públicas e diagnosticar lacunas existentes nas ações e serviços prestados aos usuários destes serviços e a seus familiares; X - realizar outras atividades relacionadas a defesa dos Direitos da Pessoa com Transtorno do Espectro Autista – TEA; VII - acompanhar as políticas públicas de transporte, mobilidade urbana e acessibilidade; XI - monitorar a execução de planos e projetos relacionados à temática das pessoas com Autismo; XII - sugerir a prática do paradesporto educacional no atendimento das crianças e adolescentes com autismo que estejam no meio escolar; XIII - acompanhar e estimular o desenvolvimento social, pessoal e profissional das pessoas com autismo na melhoria da qualidade de vida, na geração de empregos e oportunidades; XIV - discutir propostas que contribuam para o desenvolvimento e promoção do esporte, em todas as áreas, para as pessoas com autismo; XV - atuar em colaboração com entidades representativas para encaminhar sugestões e estudos deliberados pela respectiva Frente Parlamentar aos órgãos competentes; XVI - intermediar solicitações e questões junto aos órgãos envolvidos em todas as esferas de governo distrital e federal.</v>
      </c>
      <c r="D106" s="46" t="s">
        <v>40</v>
      </c>
      <c r="E106" s="46" t="s">
        <v>660</v>
      </c>
      <c r="F106" s="46" t="str">
        <f ca="1">VLOOKUP(A106,'Requerimentos 9ª Leg. 2023-2026'!A:G,7,)</f>
        <v>Eduardo Pedrosa</v>
      </c>
      <c r="G106" s="46" t="str">
        <f t="shared" si="0"/>
        <v xml:space="preserve"> Nona Legislatura (2023-2026)</v>
      </c>
    </row>
    <row r="107" spans="1:7">
      <c r="A107" s="8" t="s">
        <v>56</v>
      </c>
      <c r="B107" s="50" t="s">
        <v>57</v>
      </c>
      <c r="C107" s="50" t="str">
        <f>VLOOKUP(A107,'Requerimentos 9ª Leg. 2023-2026'!A:C,3,)</f>
        <v>I - consolidar um espaço de interlocução permanente entre parlamentares, Poder Executivo, Poder Judiciário e sociedade civil visando construir conjuntamente propostas concretas para a melhoria da saúde pública do Distrito Federal, em especial no diagnóstico, tratamento, reabilitação e cuidados as pessoas com autista; II - discutir e debater os problemas na saúde da rede pública do DF, apontando soluções, bem como fortalecer e contribuir com o governo do Distrito Federal, na busca de uma saúde de qualidade para os pacientes autistas; III - acompanhar e monitorar a elaboração e a execução do orçamento do Distrito Federal com o objetivo de ampliar os investimentos nos programas e projetos governamentais para as pessoas autistas; IV - receber e encaminhar aos órgãos competentes, consultas e denúncias relativas aos crimes cometidos contra pessoas autistas; V - propor legislação em benefício das pessoas autistas; VI - realizar audiências públicas, campanhas de conscientização e outras atividades que entender pertinentes; VII - incentivar e monitorar programas governamentais que envolvam benefícios para as pessoas autistas; VIII - promover o intercâmbio com entidades nacionais e internacionais com vistas ao conhecimento de legislações, políticas e ações pertinentes ao objeto da Frente; IX - incentivar e monitorar programas governamentais relativos à proteção dos direitos da pessoa com TEA, bem como avaliar estruturas públicas e diagnosticar lacunas existentes nas ações e serviços prestados aos usuários destes serviços e a seus familiares; X - realizar outras atividades relacionadas a defesa dos Direitos da Pessoa com Transtorno do Espectro Autista – TEA; VII - acompanhar as políticas públicas de transporte, mobilidade urbana e acessibilidade; XI - monitorar a execução de planos e projetos relacionados à temática das pessoas com Autismo; XII - sugerir a prática do paradesporto educacional no atendimento das crianças e adolescentes com autismo que estejam no meio escolar; XIII - acompanhar e estimular o desenvolvimento social, pessoal e profissional das pessoas com autismo na melhoria da qualidade de vida, na geração de empregos e oportunidades; XIV - discutir propostas que contribuam para o desenvolvimento e promoção do esporte, em todas as áreas, para as pessoas com autismo; XV - atuar em colaboração com entidades representativas para encaminhar sugestões e estudos deliberados pela respectiva Frente Parlamentar aos órgãos competentes; XVI - intermediar solicitações e questões junto aos órgãos envolvidos em todas as esferas de governo distrital e federal.</v>
      </c>
      <c r="D107" s="49" t="s">
        <v>40</v>
      </c>
      <c r="E107" s="49" t="s">
        <v>253</v>
      </c>
      <c r="F107" s="49" t="str">
        <f ca="1">VLOOKUP(A107,'Requerimentos 9ª Leg. 2023-2026'!A:G,7,)</f>
        <v>Eduardo Pedrosa</v>
      </c>
      <c r="G107" s="49" t="str">
        <f t="shared" si="0"/>
        <v xml:space="preserve"> Nona Legislatura (2023-2026)</v>
      </c>
    </row>
    <row r="108" spans="1:7">
      <c r="A108" s="7" t="s">
        <v>56</v>
      </c>
      <c r="B108" s="51" t="s">
        <v>57</v>
      </c>
      <c r="C108" s="51" t="str">
        <f>VLOOKUP(A108,'Requerimentos 9ª Leg. 2023-2026'!A:C,3,)</f>
        <v>I - consolidar um espaço de interlocução permanente entre parlamentares, Poder Executivo, Poder Judiciário e sociedade civil visando construir conjuntamente propostas concretas para a melhoria da saúde pública do Distrito Federal, em especial no diagnóstico, tratamento, reabilitação e cuidados as pessoas com autista; II - discutir e debater os problemas na saúde da rede pública do DF, apontando soluções, bem como fortalecer e contribuir com o governo do Distrito Federal, na busca de uma saúde de qualidade para os pacientes autistas; III - acompanhar e monitorar a elaboração e a execução do orçamento do Distrito Federal com o objetivo de ampliar os investimentos nos programas e projetos governamentais para as pessoas autistas; IV - receber e encaminhar aos órgãos competentes, consultas e denúncias relativas aos crimes cometidos contra pessoas autistas; V - propor legislação em benefício das pessoas autistas; VI - realizar audiências públicas, campanhas de conscientização e outras atividades que entender pertinentes; VII - incentivar e monitorar programas governamentais que envolvam benefícios para as pessoas autistas; VIII - promover o intercâmbio com entidades nacionais e internacionais com vistas ao conhecimento de legislações, políticas e ações pertinentes ao objeto da Frente; IX - incentivar e monitorar programas governamentais relativos à proteção dos direitos da pessoa com TEA, bem como avaliar estruturas públicas e diagnosticar lacunas existentes nas ações e serviços prestados aos usuários destes serviços e a seus familiares; X - realizar outras atividades relacionadas a defesa dos Direitos da Pessoa com Transtorno do Espectro Autista – TEA; VII - acompanhar as políticas públicas de transporte, mobilidade urbana e acessibilidade; XI - monitorar a execução de planos e projetos relacionados à temática das pessoas com Autismo; XII - sugerir a prática do paradesporto educacional no atendimento das crianças e adolescentes com autismo que estejam no meio escolar; XIII - acompanhar e estimular o desenvolvimento social, pessoal e profissional das pessoas com autismo na melhoria da qualidade de vida, na geração de empregos e oportunidades; XIV - discutir propostas que contribuam para o desenvolvimento e promoção do esporte, em todas as áreas, para as pessoas com autismo; XV - atuar em colaboração com entidades representativas para encaminhar sugestões e estudos deliberados pela respectiva Frente Parlamentar aos órgãos competentes; XVI - intermediar solicitações e questões junto aos órgãos envolvidos em todas as esferas de governo distrital e federal.</v>
      </c>
      <c r="D108" s="46" t="s">
        <v>40</v>
      </c>
      <c r="E108" s="46" t="s">
        <v>240</v>
      </c>
      <c r="F108" s="46" t="str">
        <f ca="1">VLOOKUP(A108,'Requerimentos 9ª Leg. 2023-2026'!A:G,7,)</f>
        <v>Eduardo Pedrosa</v>
      </c>
      <c r="G108" s="46" t="str">
        <f t="shared" si="0"/>
        <v xml:space="preserve"> Nona Legislatura (2023-2026)</v>
      </c>
    </row>
    <row r="109" spans="1:7">
      <c r="A109" s="8" t="s">
        <v>56</v>
      </c>
      <c r="B109" s="50" t="s">
        <v>57</v>
      </c>
      <c r="C109" s="50" t="str">
        <f>VLOOKUP(A109,'Requerimentos 9ª Leg. 2023-2026'!A:C,3,)</f>
        <v>I - consolidar um espaço de interlocução permanente entre parlamentares, Poder Executivo, Poder Judiciário e sociedade civil visando construir conjuntamente propostas concretas para a melhoria da saúde pública do Distrito Federal, em especial no diagnóstico, tratamento, reabilitação e cuidados as pessoas com autista; II - discutir e debater os problemas na saúde da rede pública do DF, apontando soluções, bem como fortalecer e contribuir com o governo do Distrito Federal, na busca de uma saúde de qualidade para os pacientes autistas; III - acompanhar e monitorar a elaboração e a execução do orçamento do Distrito Federal com o objetivo de ampliar os investimentos nos programas e projetos governamentais para as pessoas autistas; IV - receber e encaminhar aos órgãos competentes, consultas e denúncias relativas aos crimes cometidos contra pessoas autistas; V - propor legislação em benefício das pessoas autistas; VI - realizar audiências públicas, campanhas de conscientização e outras atividades que entender pertinentes; VII - incentivar e monitorar programas governamentais que envolvam benefícios para as pessoas autistas; VIII - promover o intercâmbio com entidades nacionais e internacionais com vistas ao conhecimento de legislações, políticas e ações pertinentes ao objeto da Frente; IX - incentivar e monitorar programas governamentais relativos à proteção dos direitos da pessoa com TEA, bem como avaliar estruturas públicas e diagnosticar lacunas existentes nas ações e serviços prestados aos usuários destes serviços e a seus familiares; X - realizar outras atividades relacionadas a defesa dos Direitos da Pessoa com Transtorno do Espectro Autista – TEA; VII - acompanhar as políticas públicas de transporte, mobilidade urbana e acessibilidade; XI - monitorar a execução de planos e projetos relacionados à temática das pessoas com Autismo; XII - sugerir a prática do paradesporto educacional no atendimento das crianças e adolescentes com autismo que estejam no meio escolar; XIII - acompanhar e estimular o desenvolvimento social, pessoal e profissional das pessoas com autismo na melhoria da qualidade de vida, na geração de empregos e oportunidades; XIV - discutir propostas que contribuam para o desenvolvimento e promoção do esporte, em todas as áreas, para as pessoas com autismo; XV - atuar em colaboração com entidades representativas para encaminhar sugestões e estudos deliberados pela respectiva Frente Parlamentar aos órgãos competentes; XVI - intermediar solicitações e questões junto aos órgãos envolvidos em todas as esferas de governo distrital e federal.</v>
      </c>
      <c r="D109" s="49" t="s">
        <v>40</v>
      </c>
      <c r="E109" s="49" t="s">
        <v>272</v>
      </c>
      <c r="F109" s="49" t="str">
        <f ca="1">VLOOKUP(A109,'Requerimentos 9ª Leg. 2023-2026'!A:G,7,)</f>
        <v>Eduardo Pedrosa</v>
      </c>
      <c r="G109" s="49" t="str">
        <f t="shared" si="0"/>
        <v xml:space="preserve"> Nona Legislatura (2023-2026)</v>
      </c>
    </row>
    <row r="110" spans="1:7">
      <c r="A110" s="7" t="s">
        <v>56</v>
      </c>
      <c r="B110" s="51" t="s">
        <v>57</v>
      </c>
      <c r="C110" s="51" t="str">
        <f>VLOOKUP(A110,'Requerimentos 9ª Leg. 2023-2026'!A:C,3,)</f>
        <v>I - consolidar um espaço de interlocução permanente entre parlamentares, Poder Executivo, Poder Judiciário e sociedade civil visando construir conjuntamente propostas concretas para a melhoria da saúde pública do Distrito Federal, em especial no diagnóstico, tratamento, reabilitação e cuidados as pessoas com autista; II - discutir e debater os problemas na saúde da rede pública do DF, apontando soluções, bem como fortalecer e contribuir com o governo do Distrito Federal, na busca de uma saúde de qualidade para os pacientes autistas; III - acompanhar e monitorar a elaboração e a execução do orçamento do Distrito Federal com o objetivo de ampliar os investimentos nos programas e projetos governamentais para as pessoas autistas; IV - receber e encaminhar aos órgãos competentes, consultas e denúncias relativas aos crimes cometidos contra pessoas autistas; V - propor legislação em benefício das pessoas autistas; VI - realizar audiências públicas, campanhas de conscientização e outras atividades que entender pertinentes; VII - incentivar e monitorar programas governamentais que envolvam benefícios para as pessoas autistas; VIII - promover o intercâmbio com entidades nacionais e internacionais com vistas ao conhecimento de legislações, políticas e ações pertinentes ao objeto da Frente; IX - incentivar e monitorar programas governamentais relativos à proteção dos direitos da pessoa com TEA, bem como avaliar estruturas públicas e diagnosticar lacunas existentes nas ações e serviços prestados aos usuários destes serviços e a seus familiares; X - realizar outras atividades relacionadas a defesa dos Direitos da Pessoa com Transtorno do Espectro Autista – TEA; VII - acompanhar as políticas públicas de transporte, mobilidade urbana e acessibilidade; XI - monitorar a execução de planos e projetos relacionados à temática das pessoas com Autismo; XII - sugerir a prática do paradesporto educacional no atendimento das crianças e adolescentes com autismo que estejam no meio escolar; XIII - acompanhar e estimular o desenvolvimento social, pessoal e profissional das pessoas com autismo na melhoria da qualidade de vida, na geração de empregos e oportunidades; XIV - discutir propostas que contribuam para o desenvolvimento e promoção do esporte, em todas as áreas, para as pessoas com autismo; XV - atuar em colaboração com entidades representativas para encaminhar sugestões e estudos deliberados pela respectiva Frente Parlamentar aos órgãos competentes; XVI - intermediar solicitações e questões junto aos órgãos envolvidos em todas as esferas de governo distrital e federal.</v>
      </c>
      <c r="D110" s="46" t="s">
        <v>40</v>
      </c>
      <c r="E110" s="46" t="s">
        <v>618</v>
      </c>
      <c r="F110" s="46" t="str">
        <f ca="1">VLOOKUP(A110,'Requerimentos 9ª Leg. 2023-2026'!A:G,7,)</f>
        <v>Eduardo Pedrosa</v>
      </c>
      <c r="G110" s="46" t="str">
        <f t="shared" si="0"/>
        <v xml:space="preserve"> Nona Legislatura (2023-2026)</v>
      </c>
    </row>
    <row r="111" spans="1:7">
      <c r="A111" s="8" t="s">
        <v>56</v>
      </c>
      <c r="B111" s="50" t="s">
        <v>57</v>
      </c>
      <c r="C111" s="50" t="str">
        <f>VLOOKUP(A111,'Requerimentos 9ª Leg. 2023-2026'!A:C,3,)</f>
        <v>I - consolidar um espaço de interlocução permanente entre parlamentares, Poder Executivo, Poder Judiciário e sociedade civil visando construir conjuntamente propostas concretas para a melhoria da saúde pública do Distrito Federal, em especial no diagnóstico, tratamento, reabilitação e cuidados as pessoas com autista; II - discutir e debater os problemas na saúde da rede pública do DF, apontando soluções, bem como fortalecer e contribuir com o governo do Distrito Federal, na busca de uma saúde de qualidade para os pacientes autistas; III - acompanhar e monitorar a elaboração e a execução do orçamento do Distrito Federal com o objetivo de ampliar os investimentos nos programas e projetos governamentais para as pessoas autistas; IV - receber e encaminhar aos órgãos competentes, consultas e denúncias relativas aos crimes cometidos contra pessoas autistas; V - propor legislação em benefício das pessoas autistas; VI - realizar audiências públicas, campanhas de conscientização e outras atividades que entender pertinentes; VII - incentivar e monitorar programas governamentais que envolvam benefícios para as pessoas autistas; VIII - promover o intercâmbio com entidades nacionais e internacionais com vistas ao conhecimento de legislações, políticas e ações pertinentes ao objeto da Frente; IX - incentivar e monitorar programas governamentais relativos à proteção dos direitos da pessoa com TEA, bem como avaliar estruturas públicas e diagnosticar lacunas existentes nas ações e serviços prestados aos usuários destes serviços e a seus familiares; X - realizar outras atividades relacionadas a defesa dos Direitos da Pessoa com Transtorno do Espectro Autista – TEA; VII - acompanhar as políticas públicas de transporte, mobilidade urbana e acessibilidade; XI - monitorar a execução de planos e projetos relacionados à temática das pessoas com Autismo; XII - sugerir a prática do paradesporto educacional no atendimento das crianças e adolescentes com autismo que estejam no meio escolar; XIII - acompanhar e estimular o desenvolvimento social, pessoal e profissional das pessoas com autismo na melhoria da qualidade de vida, na geração de empregos e oportunidades; XIV - discutir propostas que contribuam para o desenvolvimento e promoção do esporte, em todas as áreas, para as pessoas com autismo; XV - atuar em colaboração com entidades representativas para encaminhar sugestões e estudos deliberados pela respectiva Frente Parlamentar aos órgãos competentes; XVI - intermediar solicitações e questões junto aos órgãos envolvidos em todas as esferas de governo distrital e federal.</v>
      </c>
      <c r="D111" s="49" t="s">
        <v>40</v>
      </c>
      <c r="E111" s="49" t="s">
        <v>191</v>
      </c>
      <c r="F111" s="49" t="str">
        <f ca="1">VLOOKUP(A111,'Requerimentos 9ª Leg. 2023-2026'!A:G,7,)</f>
        <v>Eduardo Pedrosa</v>
      </c>
      <c r="G111" s="49" t="str">
        <f t="shared" si="0"/>
        <v xml:space="preserve"> Nona Legislatura (2023-2026)</v>
      </c>
    </row>
    <row r="112" spans="1:7">
      <c r="A112" s="7" t="s">
        <v>56</v>
      </c>
      <c r="B112" s="51" t="s">
        <v>57</v>
      </c>
      <c r="C112" s="51" t="str">
        <f>VLOOKUP(A112,'Requerimentos 9ª Leg. 2023-2026'!A:C,3,)</f>
        <v>I - consolidar um espaço de interlocução permanente entre parlamentares, Poder Executivo, Poder Judiciário e sociedade civil visando construir conjuntamente propostas concretas para a melhoria da saúde pública do Distrito Federal, em especial no diagnóstico, tratamento, reabilitação e cuidados as pessoas com autista; II - discutir e debater os problemas na saúde da rede pública do DF, apontando soluções, bem como fortalecer e contribuir com o governo do Distrito Federal, na busca de uma saúde de qualidade para os pacientes autistas; III - acompanhar e monitorar a elaboração e a execução do orçamento do Distrito Federal com o objetivo de ampliar os investimentos nos programas e projetos governamentais para as pessoas autistas; IV - receber e encaminhar aos órgãos competentes, consultas e denúncias relativas aos crimes cometidos contra pessoas autistas; V - propor legislação em benefício das pessoas autistas; VI - realizar audiências públicas, campanhas de conscientização e outras atividades que entender pertinentes; VII - incentivar e monitorar programas governamentais que envolvam benefícios para as pessoas autistas; VIII - promover o intercâmbio com entidades nacionais e internacionais com vistas ao conhecimento de legislações, políticas e ações pertinentes ao objeto da Frente; IX - incentivar e monitorar programas governamentais relativos à proteção dos direitos da pessoa com TEA, bem como avaliar estruturas públicas e diagnosticar lacunas existentes nas ações e serviços prestados aos usuários destes serviços e a seus familiares; X - realizar outras atividades relacionadas a defesa dos Direitos da Pessoa com Transtorno do Espectro Autista – TEA; VII - acompanhar as políticas públicas de transporte, mobilidade urbana e acessibilidade; XI - monitorar a execução de planos e projetos relacionados à temática das pessoas com Autismo; XII - sugerir a prática do paradesporto educacional no atendimento das crianças e adolescentes com autismo que estejam no meio escolar; XIII - acompanhar e estimular o desenvolvimento social, pessoal e profissional das pessoas com autismo na melhoria da qualidade de vida, na geração de empregos e oportunidades; XIV - discutir propostas que contribuam para o desenvolvimento e promoção do esporte, em todas as áreas, para as pessoas com autismo; XV - atuar em colaboração com entidades representativas para encaminhar sugestões e estudos deliberados pela respectiva Frente Parlamentar aos órgãos competentes; XVI - intermediar solicitações e questões junto aos órgãos envolvidos em todas as esferas de governo distrital e federal.</v>
      </c>
      <c r="D112" s="46" t="s">
        <v>40</v>
      </c>
      <c r="E112" s="46" t="s">
        <v>373</v>
      </c>
      <c r="F112" s="46" t="str">
        <f ca="1">VLOOKUP(A112,'Requerimentos 9ª Leg. 2023-2026'!A:G,7,)</f>
        <v>Eduardo Pedrosa</v>
      </c>
      <c r="G112" s="46" t="str">
        <f t="shared" si="0"/>
        <v xml:space="preserve"> Nona Legislatura (2023-2026)</v>
      </c>
    </row>
    <row r="113" spans="1:7">
      <c r="A113" s="8" t="s">
        <v>56</v>
      </c>
      <c r="B113" s="50" t="s">
        <v>57</v>
      </c>
      <c r="C113" s="50" t="str">
        <f>VLOOKUP(A113,'Requerimentos 9ª Leg. 2023-2026'!A:C,3,)</f>
        <v>I - consolidar um espaço de interlocução permanente entre parlamentares, Poder Executivo, Poder Judiciário e sociedade civil visando construir conjuntamente propostas concretas para a melhoria da saúde pública do Distrito Federal, em especial no diagnóstico, tratamento, reabilitação e cuidados as pessoas com autista; II - discutir e debater os problemas na saúde da rede pública do DF, apontando soluções, bem como fortalecer e contribuir com o governo do Distrito Federal, na busca de uma saúde de qualidade para os pacientes autistas; III - acompanhar e monitorar a elaboração e a execução do orçamento do Distrito Federal com o objetivo de ampliar os investimentos nos programas e projetos governamentais para as pessoas autistas; IV - receber e encaminhar aos órgãos competentes, consultas e denúncias relativas aos crimes cometidos contra pessoas autistas; V - propor legislação em benefício das pessoas autistas; VI - realizar audiências públicas, campanhas de conscientização e outras atividades que entender pertinentes; VII - incentivar e monitorar programas governamentais que envolvam benefícios para as pessoas autistas; VIII - promover o intercâmbio com entidades nacionais e internacionais com vistas ao conhecimento de legislações, políticas e ações pertinentes ao objeto da Frente; IX - incentivar e monitorar programas governamentais relativos à proteção dos direitos da pessoa com TEA, bem como avaliar estruturas públicas e diagnosticar lacunas existentes nas ações e serviços prestados aos usuários destes serviços e a seus familiares; X - realizar outras atividades relacionadas a defesa dos Direitos da Pessoa com Transtorno do Espectro Autista – TEA; VII - acompanhar as políticas públicas de transporte, mobilidade urbana e acessibilidade; XI - monitorar a execução de planos e projetos relacionados à temática das pessoas com Autismo; XII - sugerir a prática do paradesporto educacional no atendimento das crianças e adolescentes com autismo que estejam no meio escolar; XIII - acompanhar e estimular o desenvolvimento social, pessoal e profissional das pessoas com autismo na melhoria da qualidade de vida, na geração de empregos e oportunidades; XIV - discutir propostas que contribuam para o desenvolvimento e promoção do esporte, em todas as áreas, para as pessoas com autismo; XV - atuar em colaboração com entidades representativas para encaminhar sugestões e estudos deliberados pela respectiva Frente Parlamentar aos órgãos competentes; XVI - intermediar solicitações e questões junto aos órgãos envolvidos em todas as esferas de governo distrital e federal.</v>
      </c>
      <c r="D113" s="49" t="s">
        <v>40</v>
      </c>
      <c r="E113" s="49" t="s">
        <v>67</v>
      </c>
      <c r="F113" s="49" t="str">
        <f ca="1">VLOOKUP(A113,'Requerimentos 9ª Leg. 2023-2026'!A:G,7,)</f>
        <v>Eduardo Pedrosa</v>
      </c>
      <c r="G113" s="49" t="str">
        <f t="shared" si="0"/>
        <v xml:space="preserve"> Nona Legislatura (2023-2026)</v>
      </c>
    </row>
    <row r="114" spans="1:7">
      <c r="A114" s="7" t="s">
        <v>56</v>
      </c>
      <c r="B114" s="51" t="s">
        <v>57</v>
      </c>
      <c r="C114" s="51" t="str">
        <f>VLOOKUP(A114,'Requerimentos 9ª Leg. 2023-2026'!A:C,3,)</f>
        <v>I - consolidar um espaço de interlocução permanente entre parlamentares, Poder Executivo, Poder Judiciário e sociedade civil visando construir conjuntamente propostas concretas para a melhoria da saúde pública do Distrito Federal, em especial no diagnóstico, tratamento, reabilitação e cuidados as pessoas com autista; II - discutir e debater os problemas na saúde da rede pública do DF, apontando soluções, bem como fortalecer e contribuir com o governo do Distrito Federal, na busca de uma saúde de qualidade para os pacientes autistas; III - acompanhar e monitorar a elaboração e a execução do orçamento do Distrito Federal com o objetivo de ampliar os investimentos nos programas e projetos governamentais para as pessoas autistas; IV - receber e encaminhar aos órgãos competentes, consultas e denúncias relativas aos crimes cometidos contra pessoas autistas; V - propor legislação em benefício das pessoas autistas; VI - realizar audiências públicas, campanhas de conscientização e outras atividades que entender pertinentes; VII - incentivar e monitorar programas governamentais que envolvam benefícios para as pessoas autistas; VIII - promover o intercâmbio com entidades nacionais e internacionais com vistas ao conhecimento de legislações, políticas e ações pertinentes ao objeto da Frente; IX - incentivar e monitorar programas governamentais relativos à proteção dos direitos da pessoa com TEA, bem como avaliar estruturas públicas e diagnosticar lacunas existentes nas ações e serviços prestados aos usuários destes serviços e a seus familiares; X - realizar outras atividades relacionadas a defesa dos Direitos da Pessoa com Transtorno do Espectro Autista – TEA; VII - acompanhar as políticas públicas de transporte, mobilidade urbana e acessibilidade; XI - monitorar a execução de planos e projetos relacionados à temática das pessoas com Autismo; XII - sugerir a prática do paradesporto educacional no atendimento das crianças e adolescentes com autismo que estejam no meio escolar; XIII - acompanhar e estimular o desenvolvimento social, pessoal e profissional das pessoas com autismo na melhoria da qualidade de vida, na geração de empregos e oportunidades; XIV - discutir propostas que contribuam para o desenvolvimento e promoção do esporte, em todas as áreas, para as pessoas com autismo; XV - atuar em colaboração com entidades representativas para encaminhar sugestões e estudos deliberados pela respectiva Frente Parlamentar aos órgãos competentes; XVI - intermediar solicitações e questões junto aos órgãos envolvidos em todas as esferas de governo distrital e federal.</v>
      </c>
      <c r="D114" s="46" t="s">
        <v>40</v>
      </c>
      <c r="E114" s="46" t="s">
        <v>98</v>
      </c>
      <c r="F114" s="46" t="str">
        <f ca="1">VLOOKUP(A114,'Requerimentos 9ª Leg. 2023-2026'!A:G,7,)</f>
        <v>Eduardo Pedrosa</v>
      </c>
      <c r="G114" s="46" t="str">
        <f t="shared" si="0"/>
        <v xml:space="preserve"> Nona Legislatura (2023-2026)</v>
      </c>
    </row>
    <row r="115" spans="1:7">
      <c r="A115" s="8" t="s">
        <v>56</v>
      </c>
      <c r="B115" s="50" t="s">
        <v>57</v>
      </c>
      <c r="C115" s="50" t="str">
        <f>VLOOKUP(A115,'Requerimentos 9ª Leg. 2023-2026'!A:C,3,)</f>
        <v>I - consolidar um espaço de interlocução permanente entre parlamentares, Poder Executivo, Poder Judiciário e sociedade civil visando construir conjuntamente propostas concretas para a melhoria da saúde pública do Distrito Federal, em especial no diagnóstico, tratamento, reabilitação e cuidados as pessoas com autista; II - discutir e debater os problemas na saúde da rede pública do DF, apontando soluções, bem como fortalecer e contribuir com o governo do Distrito Federal, na busca de uma saúde de qualidade para os pacientes autistas; III - acompanhar e monitorar a elaboração e a execução do orçamento do Distrito Federal com o objetivo de ampliar os investimentos nos programas e projetos governamentais para as pessoas autistas; IV - receber e encaminhar aos órgãos competentes, consultas e denúncias relativas aos crimes cometidos contra pessoas autistas; V - propor legislação em benefício das pessoas autistas; VI - realizar audiências públicas, campanhas de conscientização e outras atividades que entender pertinentes; VII - incentivar e monitorar programas governamentais que envolvam benefícios para as pessoas autistas; VIII - promover o intercâmbio com entidades nacionais e internacionais com vistas ao conhecimento de legislações, políticas e ações pertinentes ao objeto da Frente; IX - incentivar e monitorar programas governamentais relativos à proteção dos direitos da pessoa com TEA, bem como avaliar estruturas públicas e diagnosticar lacunas existentes nas ações e serviços prestados aos usuários destes serviços e a seus familiares; X - realizar outras atividades relacionadas a defesa dos Direitos da Pessoa com Transtorno do Espectro Autista – TEA; VII - acompanhar as políticas públicas de transporte, mobilidade urbana e acessibilidade; XI - monitorar a execução de planos e projetos relacionados à temática das pessoas com Autismo; XII - sugerir a prática do paradesporto educacional no atendimento das crianças e adolescentes com autismo que estejam no meio escolar; XIII - acompanhar e estimular o desenvolvimento social, pessoal e profissional das pessoas com autismo na melhoria da qualidade de vida, na geração de empregos e oportunidades; XIV - discutir propostas que contribuam para o desenvolvimento e promoção do esporte, em todas as áreas, para as pessoas com autismo; XV - atuar em colaboração com entidades representativas para encaminhar sugestões e estudos deliberados pela respectiva Frente Parlamentar aos órgãos competentes; XVI - intermediar solicitações e questões junto aos órgãos envolvidos em todas as esferas de governo distrital e federal.</v>
      </c>
      <c r="D115" s="49" t="s">
        <v>40</v>
      </c>
      <c r="E115" s="49" t="s">
        <v>653</v>
      </c>
      <c r="F115" s="49" t="str">
        <f ca="1">VLOOKUP(A115,'Requerimentos 9ª Leg. 2023-2026'!A:G,7,)</f>
        <v>Eduardo Pedrosa</v>
      </c>
      <c r="G115" s="49" t="str">
        <f t="shared" si="0"/>
        <v xml:space="preserve"> Nona Legislatura (2023-2026)</v>
      </c>
    </row>
    <row r="116" spans="1:7">
      <c r="A116" s="7" t="s">
        <v>60</v>
      </c>
      <c r="B116" s="51" t="s">
        <v>663</v>
      </c>
      <c r="C116" s="51" t="str">
        <f>VLOOKUP(A116,'Requerimentos 9ª Leg. 2023-2026'!A:C,3,)</f>
        <v>I - consolidar um espaço de interlocução permanente entre parlamentares, Poder Executivo, Poder Judiciário e sociedade civil visando construir conjuntamente propostas concretas para a melhoria da saúde pública do Distrito Federal, em especial na prevenção, diagnóstico, tratamento, reabilitação e cuidados as pessoas com down; II - discutir e debater os problemas na saúde da rede pública do DF, apontando soluções, bem como fortalecer e contribuir com o governo do Distrito Federal, na busca de uma saúde de qualidade para os pacientes com down; III - formular e implementar políticas voltadas para a proteção dos pacientes com down nas unidades de pública de saúde; IV - debater iniciativas para valorizar o quadro de profissional nas unidades de saúde, a fim de presta o bom atendimento à população com down; V - acompanhar e monitorar a elaboração e a execução do orçamento do Distrito Federal com o objetivo de ampliar os investimentos nos programas e projetos governamentais para as pessoas com down; VI - receber e encaminhar aos órgãos competentes, consultas e denúncias relativas aos crimes cometidos contra pessoas com down; VII - propor legislação em benefício das pessoas com down; VIII - realizar audiências públicas, campanhas de conscientização e outras atividades que entender pertinentes; IX - incentivar e monitorar programas governamentais que envolvam benefícios para as pessoas com Down; X - promover o intercâmbio com entidades nacionais e internacionais com vistas ao conhecimento de legislações, políticas e ações pertinentes ao objeto da Frente; XI - realizar outras atividades relacionadas ao objeto da Frente que visem instituir um conjunto de ações em parceria com a sociedade voltados para a compreensão, apoio, educação, saúde, qualidade de vida, trabalho e combate ao preconceito, em relação às pessoas com down, seus familiares, educadores e agentes de saúde; XII - divulgar informações gerais à comunidade a respeito das principais questões envolvidas na convivência e trato das pessoas com down; XIII - acompanhamento da construção do Centro de Referência para as pessoas com down; XIV -  incentivar a contratação e a abertura de vagas no mercado de trabalho para as pessoas com down; XV - ampliação das políticas públicas para às áreas da educação, saúde, lazer, esporte, cultura, dentre outras; XVI - qualificação das pessoas com down par ao mercado de trabalho; XVII - concretizar direitos por meio de políticas inclusivas, por meio de uma atuação ativa do Estado na conscientização da sociedade, seja por meio da disseminação de informações, seja por meio do exercício pleno dos poderes de fiscalização e, quando necessário, da aplicação das punições legalmente estabelecidas contra aqueles que infringirem os direitos da pessoa com deficiência.</v>
      </c>
      <c r="D116" s="46" t="s">
        <v>40</v>
      </c>
      <c r="E116" s="46" t="s">
        <v>114</v>
      </c>
      <c r="F116" s="46" t="str">
        <f ca="1">VLOOKUP(A116,'Requerimentos 9ª Leg. 2023-2026'!A:G,7,)</f>
        <v>Eduardo Pedrosa</v>
      </c>
      <c r="G116" s="46" t="str">
        <f t="shared" si="0"/>
        <v xml:space="preserve"> Nona Legislatura (2023-2026)</v>
      </c>
    </row>
    <row r="117" spans="1:7">
      <c r="A117" s="8" t="s">
        <v>60</v>
      </c>
      <c r="B117" s="50" t="s">
        <v>663</v>
      </c>
      <c r="C117" s="50" t="str">
        <f>VLOOKUP(A117,'Requerimentos 9ª Leg. 2023-2026'!A:C,3,)</f>
        <v>I - consolidar um espaço de interlocução permanente entre parlamentares, Poder Executivo, Poder Judiciário e sociedade civil visando construir conjuntamente propostas concretas para a melhoria da saúde pública do Distrito Federal, em especial na prevenção, diagnóstico, tratamento, reabilitação e cuidados as pessoas com down; II - discutir e debater os problemas na saúde da rede pública do DF, apontando soluções, bem como fortalecer e contribuir com o governo do Distrito Federal, na busca de uma saúde de qualidade para os pacientes com down; III - formular e implementar políticas voltadas para a proteção dos pacientes com down nas unidades de pública de saúde; IV - debater iniciativas para valorizar o quadro de profissional nas unidades de saúde, a fim de presta o bom atendimento à população com down; V - acompanhar e monitorar a elaboração e a execução do orçamento do Distrito Federal com o objetivo de ampliar os investimentos nos programas e projetos governamentais para as pessoas com down; VI - receber e encaminhar aos órgãos competentes, consultas e denúncias relativas aos crimes cometidos contra pessoas com down; VII - propor legislação em benefício das pessoas com down; VIII - realizar audiências públicas, campanhas de conscientização e outras atividades que entender pertinentes; IX - incentivar e monitorar programas governamentais que envolvam benefícios para as pessoas com Down; X - promover o intercâmbio com entidades nacionais e internacionais com vistas ao conhecimento de legislações, políticas e ações pertinentes ao objeto da Frente; XI - realizar outras atividades relacionadas ao objeto da Frente que visem instituir um conjunto de ações em parceria com a sociedade voltados para a compreensão, apoio, educação, saúde, qualidade de vida, trabalho e combate ao preconceito, em relação às pessoas com down, seus familiares, educadores e agentes de saúde; XII - divulgar informações gerais à comunidade a respeito das principais questões envolvidas na convivência e trato das pessoas com down; XIII - acompanhamento da construção do Centro de Referência para as pessoas com down; XIV -  incentivar a contratação e a abertura de vagas no mercado de trabalho para as pessoas com down; XV - ampliação das políticas públicas para às áreas da educação, saúde, lazer, esporte, cultura, dentre outras; XVI - qualificação das pessoas com down par ao mercado de trabalho; XVII - concretizar direitos por meio de políticas inclusivas, por meio de uma atuação ativa do Estado na conscientização da sociedade, seja por meio da disseminação de informações, seja por meio do exercício pleno dos poderes de fiscalização e, quando necessário, da aplicação das punições legalmente estabelecidas contra aqueles que infringirem os direitos da pessoa com deficiência.</v>
      </c>
      <c r="D117" s="49" t="s">
        <v>40</v>
      </c>
      <c r="E117" s="49" t="s">
        <v>12</v>
      </c>
      <c r="F117" s="49" t="str">
        <f ca="1">VLOOKUP(A117,'Requerimentos 9ª Leg. 2023-2026'!A:G,7,)</f>
        <v>Eduardo Pedrosa</v>
      </c>
      <c r="G117" s="49" t="str">
        <f t="shared" si="0"/>
        <v xml:space="preserve"> Nona Legislatura (2023-2026)</v>
      </c>
    </row>
    <row r="118" spans="1:7">
      <c r="A118" s="7" t="s">
        <v>60</v>
      </c>
      <c r="B118" s="51" t="s">
        <v>663</v>
      </c>
      <c r="C118" s="51" t="str">
        <f>VLOOKUP(A118,'Requerimentos 9ª Leg. 2023-2026'!A:C,3,)</f>
        <v>I - consolidar um espaço de interlocução permanente entre parlamentares, Poder Executivo, Poder Judiciário e sociedade civil visando construir conjuntamente propostas concretas para a melhoria da saúde pública do Distrito Federal, em especial na prevenção, diagnóstico, tratamento, reabilitação e cuidados as pessoas com down; II - discutir e debater os problemas na saúde da rede pública do DF, apontando soluções, bem como fortalecer e contribuir com o governo do Distrito Federal, na busca de uma saúde de qualidade para os pacientes com down; III - formular e implementar políticas voltadas para a proteção dos pacientes com down nas unidades de pública de saúde; IV - debater iniciativas para valorizar o quadro de profissional nas unidades de saúde, a fim de presta o bom atendimento à população com down; V - acompanhar e monitorar a elaboração e a execução do orçamento do Distrito Federal com o objetivo de ampliar os investimentos nos programas e projetos governamentais para as pessoas com down; VI - receber e encaminhar aos órgãos competentes, consultas e denúncias relativas aos crimes cometidos contra pessoas com down; VII - propor legislação em benefício das pessoas com down; VIII - realizar audiências públicas, campanhas de conscientização e outras atividades que entender pertinentes; IX - incentivar e monitorar programas governamentais que envolvam benefícios para as pessoas com Down; X - promover o intercâmbio com entidades nacionais e internacionais com vistas ao conhecimento de legislações, políticas e ações pertinentes ao objeto da Frente; XI - realizar outras atividades relacionadas ao objeto da Frente que visem instituir um conjunto de ações em parceria com a sociedade voltados para a compreensão, apoio, educação, saúde, qualidade de vida, trabalho e combate ao preconceito, em relação às pessoas com down, seus familiares, educadores e agentes de saúde; XII - divulgar informações gerais à comunidade a respeito das principais questões envolvidas na convivência e trato das pessoas com down; XIII - acompanhamento da construção do Centro de Referência para as pessoas com down; XIV -  incentivar a contratação e a abertura de vagas no mercado de trabalho para as pessoas com down; XV - ampliação das políticas públicas para às áreas da educação, saúde, lazer, esporte, cultura, dentre outras; XVI - qualificação das pessoas com down par ao mercado de trabalho; XVII - concretizar direitos por meio de políticas inclusivas, por meio de uma atuação ativa do Estado na conscientização da sociedade, seja por meio da disseminação de informações, seja por meio do exercício pleno dos poderes de fiscalização e, quando necessário, da aplicação das punições legalmente estabelecidas contra aqueles que infringirem os direitos da pessoa com deficiência.</v>
      </c>
      <c r="D118" s="46" t="s">
        <v>40</v>
      </c>
      <c r="E118" s="46" t="s">
        <v>136</v>
      </c>
      <c r="F118" s="46" t="str">
        <f ca="1">VLOOKUP(A118,'Requerimentos 9ª Leg. 2023-2026'!A:G,7,)</f>
        <v>Eduardo Pedrosa</v>
      </c>
      <c r="G118" s="46" t="str">
        <f t="shared" si="0"/>
        <v xml:space="preserve"> Nona Legislatura (2023-2026)</v>
      </c>
    </row>
    <row r="119" spans="1:7">
      <c r="A119" s="8" t="s">
        <v>60</v>
      </c>
      <c r="B119" s="50" t="s">
        <v>663</v>
      </c>
      <c r="C119" s="50" t="str">
        <f>VLOOKUP(A119,'Requerimentos 9ª Leg. 2023-2026'!A:C,3,)</f>
        <v>I - consolidar um espaço de interlocução permanente entre parlamentares, Poder Executivo, Poder Judiciário e sociedade civil visando construir conjuntamente propostas concretas para a melhoria da saúde pública do Distrito Federal, em especial na prevenção, diagnóstico, tratamento, reabilitação e cuidados as pessoas com down; II - discutir e debater os problemas na saúde da rede pública do DF, apontando soluções, bem como fortalecer e contribuir com o governo do Distrito Federal, na busca de uma saúde de qualidade para os pacientes com down; III - formular e implementar políticas voltadas para a proteção dos pacientes com down nas unidades de pública de saúde; IV - debater iniciativas para valorizar o quadro de profissional nas unidades de saúde, a fim de presta o bom atendimento à população com down; V - acompanhar e monitorar a elaboração e a execução do orçamento do Distrito Federal com o objetivo de ampliar os investimentos nos programas e projetos governamentais para as pessoas com down; VI - receber e encaminhar aos órgãos competentes, consultas e denúncias relativas aos crimes cometidos contra pessoas com down; VII - propor legislação em benefício das pessoas com down; VIII - realizar audiências públicas, campanhas de conscientização e outras atividades que entender pertinentes; IX - incentivar e monitorar programas governamentais que envolvam benefícios para as pessoas com Down; X - promover o intercâmbio com entidades nacionais e internacionais com vistas ao conhecimento de legislações, políticas e ações pertinentes ao objeto da Frente; XI - realizar outras atividades relacionadas ao objeto da Frente que visem instituir um conjunto de ações em parceria com a sociedade voltados para a compreensão, apoio, educação, saúde, qualidade de vida, trabalho e combate ao preconceito, em relação às pessoas com down, seus familiares, educadores e agentes de saúde; XII - divulgar informações gerais à comunidade a respeito das principais questões envolvidas na convivência e trato das pessoas com down; XIII - acompanhamento da construção do Centro de Referência para as pessoas com down; XIV -  incentivar a contratação e a abertura de vagas no mercado de trabalho para as pessoas com down; XV - ampliação das políticas públicas para às áreas da educação, saúde, lazer, esporte, cultura, dentre outras; XVI - qualificação das pessoas com down par ao mercado de trabalho; XVII - concretizar direitos por meio de políticas inclusivas, por meio de uma atuação ativa do Estado na conscientização da sociedade, seja por meio da disseminação de informações, seja por meio do exercício pleno dos poderes de fiscalização e, quando necessário, da aplicação das punições legalmente estabelecidas contra aqueles que infringirem os direitos da pessoa com deficiência.</v>
      </c>
      <c r="D119" s="49" t="s">
        <v>40</v>
      </c>
      <c r="E119" s="49" t="s">
        <v>83</v>
      </c>
      <c r="F119" s="49" t="str">
        <f ca="1">VLOOKUP(A119,'Requerimentos 9ª Leg. 2023-2026'!A:G,7,)</f>
        <v>Eduardo Pedrosa</v>
      </c>
      <c r="G119" s="49" t="str">
        <f t="shared" si="0"/>
        <v xml:space="preserve"> Nona Legislatura (2023-2026)</v>
      </c>
    </row>
    <row r="120" spans="1:7">
      <c r="A120" s="7" t="s">
        <v>60</v>
      </c>
      <c r="B120" s="51" t="s">
        <v>663</v>
      </c>
      <c r="C120" s="51" t="str">
        <f>VLOOKUP(A120,'Requerimentos 9ª Leg. 2023-2026'!A:C,3,)</f>
        <v>I - consolidar um espaço de interlocução permanente entre parlamentares, Poder Executivo, Poder Judiciário e sociedade civil visando construir conjuntamente propostas concretas para a melhoria da saúde pública do Distrito Federal, em especial na prevenção, diagnóstico, tratamento, reabilitação e cuidados as pessoas com down; II - discutir e debater os problemas na saúde da rede pública do DF, apontando soluções, bem como fortalecer e contribuir com o governo do Distrito Federal, na busca de uma saúde de qualidade para os pacientes com down; III - formular e implementar políticas voltadas para a proteção dos pacientes com down nas unidades de pública de saúde; IV - debater iniciativas para valorizar o quadro de profissional nas unidades de saúde, a fim de presta o bom atendimento à população com down; V - acompanhar e monitorar a elaboração e a execução do orçamento do Distrito Federal com o objetivo de ampliar os investimentos nos programas e projetos governamentais para as pessoas com down; VI - receber e encaminhar aos órgãos competentes, consultas e denúncias relativas aos crimes cometidos contra pessoas com down; VII - propor legislação em benefício das pessoas com down; VIII - realizar audiências públicas, campanhas de conscientização e outras atividades que entender pertinentes; IX - incentivar e monitorar programas governamentais que envolvam benefícios para as pessoas com Down; X - promover o intercâmbio com entidades nacionais e internacionais com vistas ao conhecimento de legislações, políticas e ações pertinentes ao objeto da Frente; XI - realizar outras atividades relacionadas ao objeto da Frente que visem instituir um conjunto de ações em parceria com a sociedade voltados para a compreensão, apoio, educação, saúde, qualidade de vida, trabalho e combate ao preconceito, em relação às pessoas com down, seus familiares, educadores e agentes de saúde; XII - divulgar informações gerais à comunidade a respeito das principais questões envolvidas na convivência e trato das pessoas com down; XIII - acompanhamento da construção do Centro de Referência para as pessoas com down; XIV -  incentivar a contratação e a abertura de vagas no mercado de trabalho para as pessoas com down; XV - ampliação das políticas públicas para às áreas da educação, saúde, lazer, esporte, cultura, dentre outras; XVI - qualificação das pessoas com down par ao mercado de trabalho; XVII - concretizar direitos por meio de políticas inclusivas, por meio de uma atuação ativa do Estado na conscientização da sociedade, seja por meio da disseminação de informações, seja por meio do exercício pleno dos poderes de fiscalização e, quando necessário, da aplicação das punições legalmente estabelecidas contra aqueles que infringirem os direitos da pessoa com deficiência.</v>
      </c>
      <c r="D120" s="46" t="s">
        <v>40</v>
      </c>
      <c r="E120" s="46" t="s">
        <v>660</v>
      </c>
      <c r="F120" s="46" t="str">
        <f ca="1">VLOOKUP(A120,'Requerimentos 9ª Leg. 2023-2026'!A:G,7,)</f>
        <v>Eduardo Pedrosa</v>
      </c>
      <c r="G120" s="46" t="str">
        <f t="shared" si="0"/>
        <v xml:space="preserve"> Nona Legislatura (2023-2026)</v>
      </c>
    </row>
    <row r="121" spans="1:7">
      <c r="A121" s="8" t="s">
        <v>60</v>
      </c>
      <c r="B121" s="50" t="s">
        <v>663</v>
      </c>
      <c r="C121" s="50" t="str">
        <f>VLOOKUP(A121,'Requerimentos 9ª Leg. 2023-2026'!A:C,3,)</f>
        <v>I - consolidar um espaço de interlocução permanente entre parlamentares, Poder Executivo, Poder Judiciário e sociedade civil visando construir conjuntamente propostas concretas para a melhoria da saúde pública do Distrito Federal, em especial na prevenção, diagnóstico, tratamento, reabilitação e cuidados as pessoas com down; II - discutir e debater os problemas na saúde da rede pública do DF, apontando soluções, bem como fortalecer e contribuir com o governo do Distrito Federal, na busca de uma saúde de qualidade para os pacientes com down; III - formular e implementar políticas voltadas para a proteção dos pacientes com down nas unidades de pública de saúde; IV - debater iniciativas para valorizar o quadro de profissional nas unidades de saúde, a fim de presta o bom atendimento à população com down; V - acompanhar e monitorar a elaboração e a execução do orçamento do Distrito Federal com o objetivo de ampliar os investimentos nos programas e projetos governamentais para as pessoas com down; VI - receber e encaminhar aos órgãos competentes, consultas e denúncias relativas aos crimes cometidos contra pessoas com down; VII - propor legislação em benefício das pessoas com down; VIII - realizar audiências públicas, campanhas de conscientização e outras atividades que entender pertinentes; IX - incentivar e monitorar programas governamentais que envolvam benefícios para as pessoas com Down; X - promover o intercâmbio com entidades nacionais e internacionais com vistas ao conhecimento de legislações, políticas e ações pertinentes ao objeto da Frente; XI - realizar outras atividades relacionadas ao objeto da Frente que visem instituir um conjunto de ações em parceria com a sociedade voltados para a compreensão, apoio, educação, saúde, qualidade de vida, trabalho e combate ao preconceito, em relação às pessoas com down, seus familiares, educadores e agentes de saúde; XII - divulgar informações gerais à comunidade a respeito das principais questões envolvidas na convivência e trato das pessoas com down; XIII - acompanhamento da construção do Centro de Referência para as pessoas com down; XIV -  incentivar a contratação e a abertura de vagas no mercado de trabalho para as pessoas com down; XV - ampliação das políticas públicas para às áreas da educação, saúde, lazer, esporte, cultura, dentre outras; XVI - qualificação das pessoas com down par ao mercado de trabalho; XVII - concretizar direitos por meio de políticas inclusivas, por meio de uma atuação ativa do Estado na conscientização da sociedade, seja por meio da disseminação de informações, seja por meio do exercício pleno dos poderes de fiscalização e, quando necessário, da aplicação das punições legalmente estabelecidas contra aqueles que infringirem os direitos da pessoa com deficiência.</v>
      </c>
      <c r="D121" s="49" t="s">
        <v>40</v>
      </c>
      <c r="E121" s="49" t="s">
        <v>253</v>
      </c>
      <c r="F121" s="49" t="str">
        <f ca="1">VLOOKUP(A121,'Requerimentos 9ª Leg. 2023-2026'!A:G,7,)</f>
        <v>Eduardo Pedrosa</v>
      </c>
      <c r="G121" s="49" t="str">
        <f t="shared" si="0"/>
        <v xml:space="preserve"> Nona Legislatura (2023-2026)</v>
      </c>
    </row>
    <row r="122" spans="1:7">
      <c r="A122" s="7" t="s">
        <v>60</v>
      </c>
      <c r="B122" s="51" t="s">
        <v>663</v>
      </c>
      <c r="C122" s="51" t="str">
        <f>VLOOKUP(A122,'Requerimentos 9ª Leg. 2023-2026'!A:C,3,)</f>
        <v>I - consolidar um espaço de interlocução permanente entre parlamentares, Poder Executivo, Poder Judiciário e sociedade civil visando construir conjuntamente propostas concretas para a melhoria da saúde pública do Distrito Federal, em especial na prevenção, diagnóstico, tratamento, reabilitação e cuidados as pessoas com down; II - discutir e debater os problemas na saúde da rede pública do DF, apontando soluções, bem como fortalecer e contribuir com o governo do Distrito Federal, na busca de uma saúde de qualidade para os pacientes com down; III - formular e implementar políticas voltadas para a proteção dos pacientes com down nas unidades de pública de saúde; IV - debater iniciativas para valorizar o quadro de profissional nas unidades de saúde, a fim de presta o bom atendimento à população com down; V - acompanhar e monitorar a elaboração e a execução do orçamento do Distrito Federal com o objetivo de ampliar os investimentos nos programas e projetos governamentais para as pessoas com down; VI - receber e encaminhar aos órgãos competentes, consultas e denúncias relativas aos crimes cometidos contra pessoas com down; VII - propor legislação em benefício das pessoas com down; VIII - realizar audiências públicas, campanhas de conscientização e outras atividades que entender pertinentes; IX - incentivar e monitorar programas governamentais que envolvam benefícios para as pessoas com Down; X - promover o intercâmbio com entidades nacionais e internacionais com vistas ao conhecimento de legislações, políticas e ações pertinentes ao objeto da Frente; XI - realizar outras atividades relacionadas ao objeto da Frente que visem instituir um conjunto de ações em parceria com a sociedade voltados para a compreensão, apoio, educação, saúde, qualidade de vida, trabalho e combate ao preconceito, em relação às pessoas com down, seus familiares, educadores e agentes de saúde; XII - divulgar informações gerais à comunidade a respeito das principais questões envolvidas na convivência e trato das pessoas com down; XIII - acompanhamento da construção do Centro de Referência para as pessoas com down; XIV -  incentivar a contratação e a abertura de vagas no mercado de trabalho para as pessoas com down; XV - ampliação das políticas públicas para às áreas da educação, saúde, lazer, esporte, cultura, dentre outras; XVI - qualificação das pessoas com down par ao mercado de trabalho; XVII - concretizar direitos por meio de políticas inclusivas, por meio de uma atuação ativa do Estado na conscientização da sociedade, seja por meio da disseminação de informações, seja por meio do exercício pleno dos poderes de fiscalização e, quando necessário, da aplicação das punições legalmente estabelecidas contra aqueles que infringirem os direitos da pessoa com deficiência.</v>
      </c>
      <c r="D122" s="46" t="s">
        <v>40</v>
      </c>
      <c r="E122" s="46" t="s">
        <v>240</v>
      </c>
      <c r="F122" s="46" t="str">
        <f ca="1">VLOOKUP(A122,'Requerimentos 9ª Leg. 2023-2026'!A:G,7,)</f>
        <v>Eduardo Pedrosa</v>
      </c>
      <c r="G122" s="46" t="str">
        <f t="shared" si="0"/>
        <v xml:space="preserve"> Nona Legislatura (2023-2026)</v>
      </c>
    </row>
    <row r="123" spans="1:7">
      <c r="A123" s="8" t="s">
        <v>60</v>
      </c>
      <c r="B123" s="50" t="s">
        <v>663</v>
      </c>
      <c r="C123" s="50" t="str">
        <f>VLOOKUP(A123,'Requerimentos 9ª Leg. 2023-2026'!A:C,3,)</f>
        <v>I - consolidar um espaço de interlocução permanente entre parlamentares, Poder Executivo, Poder Judiciário e sociedade civil visando construir conjuntamente propostas concretas para a melhoria da saúde pública do Distrito Federal, em especial na prevenção, diagnóstico, tratamento, reabilitação e cuidados as pessoas com down; II - discutir e debater os problemas na saúde da rede pública do DF, apontando soluções, bem como fortalecer e contribuir com o governo do Distrito Federal, na busca de uma saúde de qualidade para os pacientes com down; III - formular e implementar políticas voltadas para a proteção dos pacientes com down nas unidades de pública de saúde; IV - debater iniciativas para valorizar o quadro de profissional nas unidades de saúde, a fim de presta o bom atendimento à população com down; V - acompanhar e monitorar a elaboração e a execução do orçamento do Distrito Federal com o objetivo de ampliar os investimentos nos programas e projetos governamentais para as pessoas com down; VI - receber e encaminhar aos órgãos competentes, consultas e denúncias relativas aos crimes cometidos contra pessoas com down; VII - propor legislação em benefício das pessoas com down; VIII - realizar audiências públicas, campanhas de conscientização e outras atividades que entender pertinentes; IX - incentivar e monitorar programas governamentais que envolvam benefícios para as pessoas com Down; X - promover o intercâmbio com entidades nacionais e internacionais com vistas ao conhecimento de legislações, políticas e ações pertinentes ao objeto da Frente; XI - realizar outras atividades relacionadas ao objeto da Frente que visem instituir um conjunto de ações em parceria com a sociedade voltados para a compreensão, apoio, educação, saúde, qualidade de vida, trabalho e combate ao preconceito, em relação às pessoas com down, seus familiares, educadores e agentes de saúde; XII - divulgar informações gerais à comunidade a respeito das principais questões envolvidas na convivência e trato das pessoas com down; XIII - acompanhamento da construção do Centro de Referência para as pessoas com down; XIV -  incentivar a contratação e a abertura de vagas no mercado de trabalho para as pessoas com down; XV - ampliação das políticas públicas para às áreas da educação, saúde, lazer, esporte, cultura, dentre outras; XVI - qualificação das pessoas com down par ao mercado de trabalho; XVII - concretizar direitos por meio de políticas inclusivas, por meio de uma atuação ativa do Estado na conscientização da sociedade, seja por meio da disseminação de informações, seja por meio do exercício pleno dos poderes de fiscalização e, quando necessário, da aplicação das punições legalmente estabelecidas contra aqueles que infringirem os direitos da pessoa com deficiência.</v>
      </c>
      <c r="D123" s="49" t="s">
        <v>40</v>
      </c>
      <c r="E123" s="49" t="s">
        <v>272</v>
      </c>
      <c r="F123" s="49" t="str">
        <f ca="1">VLOOKUP(A123,'Requerimentos 9ª Leg. 2023-2026'!A:G,7,)</f>
        <v>Eduardo Pedrosa</v>
      </c>
      <c r="G123" s="49" t="str">
        <f t="shared" si="0"/>
        <v xml:space="preserve"> Nona Legislatura (2023-2026)</v>
      </c>
    </row>
    <row r="124" spans="1:7">
      <c r="A124" s="7" t="s">
        <v>60</v>
      </c>
      <c r="B124" s="51" t="s">
        <v>663</v>
      </c>
      <c r="C124" s="51" t="str">
        <f>VLOOKUP(A124,'Requerimentos 9ª Leg. 2023-2026'!A:C,3,)</f>
        <v>I - consolidar um espaço de interlocução permanente entre parlamentares, Poder Executivo, Poder Judiciário e sociedade civil visando construir conjuntamente propostas concretas para a melhoria da saúde pública do Distrito Federal, em especial na prevenção, diagnóstico, tratamento, reabilitação e cuidados as pessoas com down; II - discutir e debater os problemas na saúde da rede pública do DF, apontando soluções, bem como fortalecer e contribuir com o governo do Distrito Federal, na busca de uma saúde de qualidade para os pacientes com down; III - formular e implementar políticas voltadas para a proteção dos pacientes com down nas unidades de pública de saúde; IV - debater iniciativas para valorizar o quadro de profissional nas unidades de saúde, a fim de presta o bom atendimento à população com down; V - acompanhar e monitorar a elaboração e a execução do orçamento do Distrito Federal com o objetivo de ampliar os investimentos nos programas e projetos governamentais para as pessoas com down; VI - receber e encaminhar aos órgãos competentes, consultas e denúncias relativas aos crimes cometidos contra pessoas com down; VII - propor legislação em benefício das pessoas com down; VIII - realizar audiências públicas, campanhas de conscientização e outras atividades que entender pertinentes; IX - incentivar e monitorar programas governamentais que envolvam benefícios para as pessoas com Down; X - promover o intercâmbio com entidades nacionais e internacionais com vistas ao conhecimento de legislações, políticas e ações pertinentes ao objeto da Frente; XI - realizar outras atividades relacionadas ao objeto da Frente que visem instituir um conjunto de ações em parceria com a sociedade voltados para a compreensão, apoio, educação, saúde, qualidade de vida, trabalho e combate ao preconceito, em relação às pessoas com down, seus familiares, educadores e agentes de saúde; XII - divulgar informações gerais à comunidade a respeito das principais questões envolvidas na convivência e trato das pessoas com down; XIII - acompanhamento da construção do Centro de Referência para as pessoas com down; XIV -  incentivar a contratação e a abertura de vagas no mercado de trabalho para as pessoas com down; XV - ampliação das políticas públicas para às áreas da educação, saúde, lazer, esporte, cultura, dentre outras; XVI - qualificação das pessoas com down par ao mercado de trabalho; XVII - concretizar direitos por meio de políticas inclusivas, por meio de uma atuação ativa do Estado na conscientização da sociedade, seja por meio da disseminação de informações, seja por meio do exercício pleno dos poderes de fiscalização e, quando necessário, da aplicação das punições legalmente estabelecidas contra aqueles que infringirem os direitos da pessoa com deficiência.</v>
      </c>
      <c r="D124" s="46" t="s">
        <v>40</v>
      </c>
      <c r="E124" s="46" t="s">
        <v>618</v>
      </c>
      <c r="F124" s="46" t="str">
        <f ca="1">VLOOKUP(A124,'Requerimentos 9ª Leg. 2023-2026'!A:G,7,)</f>
        <v>Eduardo Pedrosa</v>
      </c>
      <c r="G124" s="46" t="str">
        <f t="shared" si="0"/>
        <v xml:space="preserve"> Nona Legislatura (2023-2026)</v>
      </c>
    </row>
    <row r="125" spans="1:7">
      <c r="A125" s="8" t="s">
        <v>60</v>
      </c>
      <c r="B125" s="50" t="s">
        <v>663</v>
      </c>
      <c r="C125" s="50" t="str">
        <f>VLOOKUP(A125,'Requerimentos 9ª Leg. 2023-2026'!A:C,3,)</f>
        <v>I - consolidar um espaço de interlocução permanente entre parlamentares, Poder Executivo, Poder Judiciário e sociedade civil visando construir conjuntamente propostas concretas para a melhoria da saúde pública do Distrito Federal, em especial na prevenção, diagnóstico, tratamento, reabilitação e cuidados as pessoas com down; II - discutir e debater os problemas na saúde da rede pública do DF, apontando soluções, bem como fortalecer e contribuir com o governo do Distrito Federal, na busca de uma saúde de qualidade para os pacientes com down; III - formular e implementar políticas voltadas para a proteção dos pacientes com down nas unidades de pública de saúde; IV - debater iniciativas para valorizar o quadro de profissional nas unidades de saúde, a fim de presta o bom atendimento à população com down; V - acompanhar e monitorar a elaboração e a execução do orçamento do Distrito Federal com o objetivo de ampliar os investimentos nos programas e projetos governamentais para as pessoas com down; VI - receber e encaminhar aos órgãos competentes, consultas e denúncias relativas aos crimes cometidos contra pessoas com down; VII - propor legislação em benefício das pessoas com down; VIII - realizar audiências públicas, campanhas de conscientização e outras atividades que entender pertinentes; IX - incentivar e monitorar programas governamentais que envolvam benefícios para as pessoas com Down; X - promover o intercâmbio com entidades nacionais e internacionais com vistas ao conhecimento de legislações, políticas e ações pertinentes ao objeto da Frente; XI - realizar outras atividades relacionadas ao objeto da Frente que visem instituir um conjunto de ações em parceria com a sociedade voltados para a compreensão, apoio, educação, saúde, qualidade de vida, trabalho e combate ao preconceito, em relação às pessoas com down, seus familiares, educadores e agentes de saúde; XII - divulgar informações gerais à comunidade a respeito das principais questões envolvidas na convivência e trato das pessoas com down; XIII - acompanhamento da construção do Centro de Referência para as pessoas com down; XIV -  incentivar a contratação e a abertura de vagas no mercado de trabalho para as pessoas com down; XV - ampliação das políticas públicas para às áreas da educação, saúde, lazer, esporte, cultura, dentre outras; XVI - qualificação das pessoas com down par ao mercado de trabalho; XVII - concretizar direitos por meio de políticas inclusivas, por meio de uma atuação ativa do Estado na conscientização da sociedade, seja por meio da disseminação de informações, seja por meio do exercício pleno dos poderes de fiscalização e, quando necessário, da aplicação das punições legalmente estabelecidas contra aqueles que infringirem os direitos da pessoa com deficiência.</v>
      </c>
      <c r="D125" s="49" t="s">
        <v>40</v>
      </c>
      <c r="E125" s="49" t="s">
        <v>373</v>
      </c>
      <c r="F125" s="49" t="str">
        <f ca="1">VLOOKUP(A125,'Requerimentos 9ª Leg. 2023-2026'!A:G,7,)</f>
        <v>Eduardo Pedrosa</v>
      </c>
      <c r="G125" s="49" t="str">
        <f t="shared" si="0"/>
        <v xml:space="preserve"> Nona Legislatura (2023-2026)</v>
      </c>
    </row>
    <row r="126" spans="1:7">
      <c r="A126" s="7" t="s">
        <v>60</v>
      </c>
      <c r="B126" s="51" t="s">
        <v>663</v>
      </c>
      <c r="C126" s="51" t="str">
        <f>VLOOKUP(A126,'Requerimentos 9ª Leg. 2023-2026'!A:C,3,)</f>
        <v>I - consolidar um espaço de interlocução permanente entre parlamentares, Poder Executivo, Poder Judiciário e sociedade civil visando construir conjuntamente propostas concretas para a melhoria da saúde pública do Distrito Federal, em especial na prevenção, diagnóstico, tratamento, reabilitação e cuidados as pessoas com down; II - discutir e debater os problemas na saúde da rede pública do DF, apontando soluções, bem como fortalecer e contribuir com o governo do Distrito Federal, na busca de uma saúde de qualidade para os pacientes com down; III - formular e implementar políticas voltadas para a proteção dos pacientes com down nas unidades de pública de saúde; IV - debater iniciativas para valorizar o quadro de profissional nas unidades de saúde, a fim de presta o bom atendimento à população com down; V - acompanhar e monitorar a elaboração e a execução do orçamento do Distrito Federal com o objetivo de ampliar os investimentos nos programas e projetos governamentais para as pessoas com down; VI - receber e encaminhar aos órgãos competentes, consultas e denúncias relativas aos crimes cometidos contra pessoas com down; VII - propor legislação em benefício das pessoas com down; VIII - realizar audiências públicas, campanhas de conscientização e outras atividades que entender pertinentes; IX - incentivar e monitorar programas governamentais que envolvam benefícios para as pessoas com Down; X - promover o intercâmbio com entidades nacionais e internacionais com vistas ao conhecimento de legislações, políticas e ações pertinentes ao objeto da Frente; XI - realizar outras atividades relacionadas ao objeto da Frente que visem instituir um conjunto de ações em parceria com a sociedade voltados para a compreensão, apoio, educação, saúde, qualidade de vida, trabalho e combate ao preconceito, em relação às pessoas com down, seus familiares, educadores e agentes de saúde; XII - divulgar informações gerais à comunidade a respeito das principais questões envolvidas na convivência e trato das pessoas com down; XIII - acompanhamento da construção do Centro de Referência para as pessoas com down; XIV -  incentivar a contratação e a abertura de vagas no mercado de trabalho para as pessoas com down; XV - ampliação das políticas públicas para às áreas da educação, saúde, lazer, esporte, cultura, dentre outras; XVI - qualificação das pessoas com down par ao mercado de trabalho; XVII - concretizar direitos por meio de políticas inclusivas, por meio de uma atuação ativa do Estado na conscientização da sociedade, seja por meio da disseminação de informações, seja por meio do exercício pleno dos poderes de fiscalização e, quando necessário, da aplicação das punições legalmente estabelecidas contra aqueles que infringirem os direitos da pessoa com deficiência.</v>
      </c>
      <c r="D126" s="46" t="s">
        <v>40</v>
      </c>
      <c r="E126" s="46" t="s">
        <v>67</v>
      </c>
      <c r="F126" s="46" t="str">
        <f ca="1">VLOOKUP(A126,'Requerimentos 9ª Leg. 2023-2026'!A:G,7,)</f>
        <v>Eduardo Pedrosa</v>
      </c>
      <c r="G126" s="46" t="str">
        <f t="shared" si="0"/>
        <v xml:space="preserve"> Nona Legislatura (2023-2026)</v>
      </c>
    </row>
    <row r="127" spans="1:7">
      <c r="A127" s="8" t="s">
        <v>60</v>
      </c>
      <c r="B127" s="50" t="s">
        <v>663</v>
      </c>
      <c r="C127" s="50" t="str">
        <f>VLOOKUP(A127,'Requerimentos 9ª Leg. 2023-2026'!A:C,3,)</f>
        <v>I - consolidar um espaço de interlocução permanente entre parlamentares, Poder Executivo, Poder Judiciário e sociedade civil visando construir conjuntamente propostas concretas para a melhoria da saúde pública do Distrito Federal, em especial na prevenção, diagnóstico, tratamento, reabilitação e cuidados as pessoas com down; II - discutir e debater os problemas na saúde da rede pública do DF, apontando soluções, bem como fortalecer e contribuir com o governo do Distrito Federal, na busca de uma saúde de qualidade para os pacientes com down; III - formular e implementar políticas voltadas para a proteção dos pacientes com down nas unidades de pública de saúde; IV - debater iniciativas para valorizar o quadro de profissional nas unidades de saúde, a fim de presta o bom atendimento à população com down; V - acompanhar e monitorar a elaboração e a execução do orçamento do Distrito Federal com o objetivo de ampliar os investimentos nos programas e projetos governamentais para as pessoas com down; VI - receber e encaminhar aos órgãos competentes, consultas e denúncias relativas aos crimes cometidos contra pessoas com down; VII - propor legislação em benefício das pessoas com down; VIII - realizar audiências públicas, campanhas de conscientização e outras atividades que entender pertinentes; IX - incentivar e monitorar programas governamentais que envolvam benefícios para as pessoas com Down; X - promover o intercâmbio com entidades nacionais e internacionais com vistas ao conhecimento de legislações, políticas e ações pertinentes ao objeto da Frente; XI - realizar outras atividades relacionadas ao objeto da Frente que visem instituir um conjunto de ações em parceria com a sociedade voltados para a compreensão, apoio, educação, saúde, qualidade de vida, trabalho e combate ao preconceito, em relação às pessoas com down, seus familiares, educadores e agentes de saúde; XII - divulgar informações gerais à comunidade a respeito das principais questões envolvidas na convivência e trato das pessoas com down; XIII - acompanhamento da construção do Centro de Referência para as pessoas com down; XIV -  incentivar a contratação e a abertura de vagas no mercado de trabalho para as pessoas com down; XV - ampliação das políticas públicas para às áreas da educação, saúde, lazer, esporte, cultura, dentre outras; XVI - qualificação das pessoas com down par ao mercado de trabalho; XVII - concretizar direitos por meio de políticas inclusivas, por meio de uma atuação ativa do Estado na conscientização da sociedade, seja por meio da disseminação de informações, seja por meio do exercício pleno dos poderes de fiscalização e, quando necessário, da aplicação das punições legalmente estabelecidas contra aqueles que infringirem os direitos da pessoa com deficiência.</v>
      </c>
      <c r="D127" s="49" t="s">
        <v>40</v>
      </c>
      <c r="E127" s="49" t="s">
        <v>98</v>
      </c>
      <c r="F127" s="49" t="str">
        <f ca="1">VLOOKUP(A127,'Requerimentos 9ª Leg. 2023-2026'!A:G,7,)</f>
        <v>Eduardo Pedrosa</v>
      </c>
      <c r="G127" s="49" t="str">
        <f t="shared" si="0"/>
        <v xml:space="preserve"> Nona Legislatura (2023-2026)</v>
      </c>
    </row>
    <row r="128" spans="1:7">
      <c r="A128" s="7" t="s">
        <v>60</v>
      </c>
      <c r="B128" s="51" t="s">
        <v>663</v>
      </c>
      <c r="C128" s="51" t="str">
        <f>VLOOKUP(A128,'Requerimentos 9ª Leg. 2023-2026'!A:C,3,)</f>
        <v>I - consolidar um espaço de interlocução permanente entre parlamentares, Poder Executivo, Poder Judiciário e sociedade civil visando construir conjuntamente propostas concretas para a melhoria da saúde pública do Distrito Federal, em especial na prevenção, diagnóstico, tratamento, reabilitação e cuidados as pessoas com down; II - discutir e debater os problemas na saúde da rede pública do DF, apontando soluções, bem como fortalecer e contribuir com o governo do Distrito Federal, na busca de uma saúde de qualidade para os pacientes com down; III - formular e implementar políticas voltadas para a proteção dos pacientes com down nas unidades de pública de saúde; IV - debater iniciativas para valorizar o quadro de profissional nas unidades de saúde, a fim de presta o bom atendimento à população com down; V - acompanhar e monitorar a elaboração e a execução do orçamento do Distrito Federal com o objetivo de ampliar os investimentos nos programas e projetos governamentais para as pessoas com down; VI - receber e encaminhar aos órgãos competentes, consultas e denúncias relativas aos crimes cometidos contra pessoas com down; VII - propor legislação em benefício das pessoas com down; VIII - realizar audiências públicas, campanhas de conscientização e outras atividades que entender pertinentes; IX - incentivar e monitorar programas governamentais que envolvam benefícios para as pessoas com Down; X - promover o intercâmbio com entidades nacionais e internacionais com vistas ao conhecimento de legislações, políticas e ações pertinentes ao objeto da Frente; XI - realizar outras atividades relacionadas ao objeto da Frente que visem instituir um conjunto de ações em parceria com a sociedade voltados para a compreensão, apoio, educação, saúde, qualidade de vida, trabalho e combate ao preconceito, em relação às pessoas com down, seus familiares, educadores e agentes de saúde; XII - divulgar informações gerais à comunidade a respeito das principais questões envolvidas na convivência e trato das pessoas com down; XIII - acompanhamento da construção do Centro de Referência para as pessoas com down; XIV -  incentivar a contratação e a abertura de vagas no mercado de trabalho para as pessoas com down; XV - ampliação das políticas públicas para às áreas da educação, saúde, lazer, esporte, cultura, dentre outras; XVI - qualificação das pessoas com down par ao mercado de trabalho; XVII - concretizar direitos por meio de políticas inclusivas, por meio de uma atuação ativa do Estado na conscientização da sociedade, seja por meio da disseminação de informações, seja por meio do exercício pleno dos poderes de fiscalização e, quando necessário, da aplicação das punições legalmente estabelecidas contra aqueles que infringirem os direitos da pessoa com deficiência.</v>
      </c>
      <c r="D128" s="46" t="s">
        <v>40</v>
      </c>
      <c r="E128" s="46" t="s">
        <v>653</v>
      </c>
      <c r="F128" s="46" t="str">
        <f ca="1">VLOOKUP(A128,'Requerimentos 9ª Leg. 2023-2026'!A:G,7,)</f>
        <v>Eduardo Pedrosa</v>
      </c>
      <c r="G128" s="46" t="str">
        <f t="shared" si="0"/>
        <v xml:space="preserve"> Nona Legislatura (2023-2026)</v>
      </c>
    </row>
    <row r="129" spans="1:7">
      <c r="A129" s="8" t="s">
        <v>64</v>
      </c>
      <c r="B129" s="50" t="s">
        <v>664</v>
      </c>
      <c r="C129" s="50" t="str">
        <f>VLOOKUP(A129,'Requerimentos 9ª Leg. 2023-2026'!A:C,3,)</f>
        <v>I - promover o debate acerca de políticas pública de incentivo ao empreendedorismo; II - propor o aprimoramento da legislação distrital; III - articular ações entre Governo e iniciativa ações de qualificação e inserção profissional; IV - articular ações entre Governo e iniciativa privada com a finalidade de retirar barreiras ao empreendedorismo e a criação de novas empresas; V - apoiar a execução dos fundos financeiros destinados ao financiamento de ações voltadas para os objetivos desta Frente Parlamentar; VI - promover o intercâmbio com entes assemelhados de parlamentos e entidades, visando apresentar propostas e efetivas ações que viabilizem a implementação de políticas públicas voltadas ao incentivo do empreendedorismo.</v>
      </c>
      <c r="D129" s="49" t="s">
        <v>67</v>
      </c>
      <c r="E129" s="49" t="s">
        <v>253</v>
      </c>
      <c r="F129" s="49" t="str">
        <f ca="1">VLOOKUP(A129,'Requerimentos 9ª Leg. 2023-2026'!A:G,7,)</f>
        <v>Paula Belmonte</v>
      </c>
      <c r="G129" s="49" t="str">
        <f t="shared" si="0"/>
        <v xml:space="preserve"> Nona Legislatura (2023-2026)</v>
      </c>
    </row>
    <row r="130" spans="1:7">
      <c r="A130" s="7" t="s">
        <v>64</v>
      </c>
      <c r="B130" s="51" t="s">
        <v>664</v>
      </c>
      <c r="C130" s="51" t="str">
        <f>VLOOKUP(A130,'Requerimentos 9ª Leg. 2023-2026'!A:C,3,)</f>
        <v>I - promover o debate acerca de políticas pública de incentivo ao empreendedorismo; II - propor o aprimoramento da legislação distrital; III - articular ações entre Governo e iniciativa ações de qualificação e inserção profissional; IV - articular ações entre Governo e iniciativa privada com a finalidade de retirar barreiras ao empreendedorismo e a criação de novas empresas; V - apoiar a execução dos fundos financeiros destinados ao financiamento de ações voltadas para os objetivos desta Frente Parlamentar; VI - promover o intercâmbio com entes assemelhados de parlamentos e entidades, visando apresentar propostas e efetivas ações que viabilizem a implementação de políticas públicas voltadas ao incentivo do empreendedorismo.</v>
      </c>
      <c r="D130" s="46" t="s">
        <v>67</v>
      </c>
      <c r="E130" s="46" t="s">
        <v>660</v>
      </c>
      <c r="F130" s="46" t="str">
        <f ca="1">VLOOKUP(A130,'Requerimentos 9ª Leg. 2023-2026'!A:G,7,)</f>
        <v>Paula Belmonte</v>
      </c>
      <c r="G130" s="46" t="str">
        <f t="shared" si="0"/>
        <v xml:space="preserve"> Nona Legislatura (2023-2026)</v>
      </c>
    </row>
    <row r="131" spans="1:7">
      <c r="A131" s="8" t="s">
        <v>64</v>
      </c>
      <c r="B131" s="50" t="s">
        <v>664</v>
      </c>
      <c r="C131" s="50" t="str">
        <f>VLOOKUP(A131,'Requerimentos 9ª Leg. 2023-2026'!A:C,3,)</f>
        <v>I - promover o debate acerca de políticas pública de incentivo ao empreendedorismo; II - propor o aprimoramento da legislação distrital; III - articular ações entre Governo e iniciativa ações de qualificação e inserção profissional; IV - articular ações entre Governo e iniciativa privada com a finalidade de retirar barreiras ao empreendedorismo e a criação de novas empresas; V - apoiar a execução dos fundos financeiros destinados ao financiamento de ações voltadas para os objetivos desta Frente Parlamentar; VI - promover o intercâmbio com entes assemelhados de parlamentos e entidades, visando apresentar propostas e efetivas ações que viabilizem a implementação de políticas públicas voltadas ao incentivo do empreendedorismo.</v>
      </c>
      <c r="D131" s="49" t="s">
        <v>67</v>
      </c>
      <c r="E131" s="49" t="s">
        <v>518</v>
      </c>
      <c r="F131" s="49" t="str">
        <f ca="1">VLOOKUP(A131,'Requerimentos 9ª Leg. 2023-2026'!A:G,7,)</f>
        <v>Paula Belmonte</v>
      </c>
      <c r="G131" s="49" t="str">
        <f t="shared" si="0"/>
        <v xml:space="preserve"> Nona Legislatura (2023-2026)</v>
      </c>
    </row>
    <row r="132" spans="1:7">
      <c r="A132" s="7" t="s">
        <v>64</v>
      </c>
      <c r="B132" s="51" t="s">
        <v>664</v>
      </c>
      <c r="C132" s="51" t="str">
        <f>VLOOKUP(A132,'Requerimentos 9ª Leg. 2023-2026'!A:C,3,)</f>
        <v>I - promover o debate acerca de políticas pública de incentivo ao empreendedorismo; II - propor o aprimoramento da legislação distrital; III - articular ações entre Governo e iniciativa ações de qualificação e inserção profissional; IV - articular ações entre Governo e iniciativa privada com a finalidade de retirar barreiras ao empreendedorismo e a criação de novas empresas; V - apoiar a execução dos fundos financeiros destinados ao financiamento de ações voltadas para os objetivos desta Frente Parlamentar; VI - promover o intercâmbio com entes assemelhados de parlamentos e entidades, visando apresentar propostas e efetivas ações que viabilizem a implementação de políticas públicas voltadas ao incentivo do empreendedorismo.</v>
      </c>
      <c r="D132" s="46" t="s">
        <v>67</v>
      </c>
      <c r="E132" s="46" t="s">
        <v>240</v>
      </c>
      <c r="F132" s="46" t="str">
        <f ca="1">VLOOKUP(A132,'Requerimentos 9ª Leg. 2023-2026'!A:G,7,)</f>
        <v>Paula Belmonte</v>
      </c>
      <c r="G132" s="46" t="str">
        <f t="shared" si="0"/>
        <v xml:space="preserve"> Nona Legislatura (2023-2026)</v>
      </c>
    </row>
    <row r="133" spans="1:7">
      <c r="A133" s="8" t="s">
        <v>64</v>
      </c>
      <c r="B133" s="50" t="s">
        <v>664</v>
      </c>
      <c r="C133" s="50" t="str">
        <f>VLOOKUP(A133,'Requerimentos 9ª Leg. 2023-2026'!A:C,3,)</f>
        <v>I - promover o debate acerca de políticas pública de incentivo ao empreendedorismo; II - propor o aprimoramento da legislação distrital; III - articular ações entre Governo e iniciativa ações de qualificação e inserção profissional; IV - articular ações entre Governo e iniciativa privada com a finalidade de retirar barreiras ao empreendedorismo e a criação de novas empresas; V - apoiar a execução dos fundos financeiros destinados ao financiamento de ações voltadas para os objetivos desta Frente Parlamentar; VI - promover o intercâmbio com entes assemelhados de parlamentos e entidades, visando apresentar propostas e efetivas ações que viabilizem a implementação de políticas públicas voltadas ao incentivo do empreendedorismo.</v>
      </c>
      <c r="D133" s="49" t="s">
        <v>67</v>
      </c>
      <c r="E133" s="49" t="s">
        <v>373</v>
      </c>
      <c r="F133" s="49" t="str">
        <f ca="1">VLOOKUP(A133,'Requerimentos 9ª Leg. 2023-2026'!A:G,7,)</f>
        <v>Paula Belmonte</v>
      </c>
      <c r="G133" s="49" t="str">
        <f t="shared" si="0"/>
        <v xml:space="preserve"> Nona Legislatura (2023-2026)</v>
      </c>
    </row>
    <row r="134" spans="1:7">
      <c r="A134" s="7" t="s">
        <v>64</v>
      </c>
      <c r="B134" s="51" t="s">
        <v>664</v>
      </c>
      <c r="C134" s="51" t="str">
        <f>VLOOKUP(A134,'Requerimentos 9ª Leg. 2023-2026'!A:C,3,)</f>
        <v>I - promover o debate acerca de políticas pública de incentivo ao empreendedorismo; II - propor o aprimoramento da legislação distrital; III - articular ações entre Governo e iniciativa ações de qualificação e inserção profissional; IV - articular ações entre Governo e iniciativa privada com a finalidade de retirar barreiras ao empreendedorismo e a criação de novas empresas; V - apoiar a execução dos fundos financeiros destinados ao financiamento de ações voltadas para os objetivos desta Frente Parlamentar; VI - promover o intercâmbio com entes assemelhados de parlamentos e entidades, visando apresentar propostas e efetivas ações que viabilizem a implementação de políticas públicas voltadas ao incentivo do empreendedorismo.</v>
      </c>
      <c r="D134" s="46" t="s">
        <v>67</v>
      </c>
      <c r="E134" s="46" t="s">
        <v>108</v>
      </c>
      <c r="F134" s="46" t="str">
        <f ca="1">VLOOKUP(A134,'Requerimentos 9ª Leg. 2023-2026'!A:G,7,)</f>
        <v>Paula Belmonte</v>
      </c>
      <c r="G134" s="46" t="str">
        <f t="shared" si="0"/>
        <v xml:space="preserve"> Nona Legislatura (2023-2026)</v>
      </c>
    </row>
    <row r="135" spans="1:7">
      <c r="A135" s="8" t="s">
        <v>64</v>
      </c>
      <c r="B135" s="50" t="s">
        <v>664</v>
      </c>
      <c r="C135" s="50" t="str">
        <f>VLOOKUP(A135,'Requerimentos 9ª Leg. 2023-2026'!A:C,3,)</f>
        <v>I - promover o debate acerca de políticas pública de incentivo ao empreendedorismo; II - propor o aprimoramento da legislação distrital; III - articular ações entre Governo e iniciativa ações de qualificação e inserção profissional; IV - articular ações entre Governo e iniciativa privada com a finalidade de retirar barreiras ao empreendedorismo e a criação de novas empresas; V - apoiar a execução dos fundos financeiros destinados ao financiamento de ações voltadas para os objetivos desta Frente Parlamentar; VI - promover o intercâmbio com entes assemelhados de parlamentos e entidades, visando apresentar propostas e efetivas ações que viabilizem a implementação de políticas públicas voltadas ao incentivo do empreendedorismo.</v>
      </c>
      <c r="D135" s="49" t="s">
        <v>67</v>
      </c>
      <c r="E135" s="49" t="s">
        <v>93</v>
      </c>
      <c r="F135" s="49" t="str">
        <f ca="1">VLOOKUP(A135,'Requerimentos 9ª Leg. 2023-2026'!A:G,7,)</f>
        <v>Paula Belmonte</v>
      </c>
      <c r="G135" s="49" t="str">
        <f t="shared" si="0"/>
        <v xml:space="preserve"> Nona Legislatura (2023-2026)</v>
      </c>
    </row>
    <row r="136" spans="1:7">
      <c r="A136" s="7" t="s">
        <v>69</v>
      </c>
      <c r="B136" s="51" t="s">
        <v>70</v>
      </c>
      <c r="C136" s="51" t="str">
        <f>VLOOKUP(A136,'Requerimentos 9ª Leg. 2023-2026'!A:C,3,)</f>
        <v>I - aperfeiçoar a legislação que se trata da Primeira Infância, no Distrito Federal; II - promover debates, simpósios, seminários e outros eventos pertinentes à temática da Primeira Infância, divulgando seus resultados; III - promover a popularização do conhecimento sobre a Primeira Infância e sobre a importância da atenção a essa fase da vida; IV - receber, avaliar e proceder investigações de denúncias relativas a ameaças ou violações aos direitos da Primeira Infância; V - fiscalizar e acompanhar programas governamentais relativos à proteção dos direitos da Primeira Infância;  VI - colaborar com entidades não governamentais, nacionais e internacionais que atuem na defesa dos direitos da Primeira Infância; VII - pesquisar e estudar a situação dos direitos da Primeira Infância no Distrito Federal e RIDE; VIII - fiscalizar Fundo dos Direitos da Criança e do Adolescente do Distrito Federal; IX - atuar com as demais comissões permanentes a fim de resguardar, aprimorar, fiscalizar as políticas públicas voltadas à Primeira Infância do Distrito Federal e RIDE; X - acompanhar o cumprimento do Marco Legal da Primeira Infância; XI - promover o intercâmbio com entes assemelhados de parlamentos e entidades, visando apresentar propostas e efetivas ações que viabilizem a implementação de políticas públicas voltadas à Primeira Infância; XII - relacionar-se com entidades e órgãos voltados às questões da Primeira Infância visando à cooperação e integração com as Câmaras Municipais da RIDE, Câmara dos Deputados e Senado Federal; XIII - acompanhar o cumprimento do Estatuto da Criança e do Adolescente; XIV - acompanhar a tramitação de matérias nas Câmaras Municipais da RIDE, Câmara dos Deputados e Senado Federal, que tratem do assunto correlato.</v>
      </c>
      <c r="D136" s="46" t="s">
        <v>67</v>
      </c>
      <c r="E136" s="46" t="s">
        <v>253</v>
      </c>
      <c r="F136" s="46" t="str">
        <f ca="1">VLOOKUP(A136,'Requerimentos 9ª Leg. 2023-2026'!A:G,7,)</f>
        <v>Paula Belmonte</v>
      </c>
      <c r="G136" s="46" t="str">
        <f t="shared" si="0"/>
        <v xml:space="preserve"> Nona Legislatura (2023-2026)</v>
      </c>
    </row>
    <row r="137" spans="1:7">
      <c r="A137" s="8" t="s">
        <v>69</v>
      </c>
      <c r="B137" s="50" t="s">
        <v>70</v>
      </c>
      <c r="C137" s="50" t="str">
        <f>VLOOKUP(A137,'Requerimentos 9ª Leg. 2023-2026'!A:C,3,)</f>
        <v>I - aperfeiçoar a legislação que se trata da Primeira Infância, no Distrito Federal; II - promover debates, simpósios, seminários e outros eventos pertinentes à temática da Primeira Infância, divulgando seus resultados; III - promover a popularização do conhecimento sobre a Primeira Infância e sobre a importância da atenção a essa fase da vida; IV - receber, avaliar e proceder investigações de denúncias relativas a ameaças ou violações aos direitos da Primeira Infância; V - fiscalizar e acompanhar programas governamentais relativos à proteção dos direitos da Primeira Infância;  VI - colaborar com entidades não governamentais, nacionais e internacionais que atuem na defesa dos direitos da Primeira Infância; VII - pesquisar e estudar a situação dos direitos da Primeira Infância no Distrito Federal e RIDE; VIII - fiscalizar Fundo dos Direitos da Criança e do Adolescente do Distrito Federal; IX - atuar com as demais comissões permanentes a fim de resguardar, aprimorar, fiscalizar as políticas públicas voltadas à Primeira Infância do Distrito Federal e RIDE; X - acompanhar o cumprimento do Marco Legal da Primeira Infância; XI - promover o intercâmbio com entes assemelhados de parlamentos e entidades, visando apresentar propostas e efetivas ações que viabilizem a implementação de políticas públicas voltadas à Primeira Infância; XII - relacionar-se com entidades e órgãos voltados às questões da Primeira Infância visando à cooperação e integração com as Câmaras Municipais da RIDE, Câmara dos Deputados e Senado Federal; XIII - acompanhar o cumprimento do Estatuto da Criança e do Adolescente; XIV - acompanhar a tramitação de matérias nas Câmaras Municipais da RIDE, Câmara dos Deputados e Senado Federal, que tratem do assunto correlato.</v>
      </c>
      <c r="D137" s="49" t="s">
        <v>67</v>
      </c>
      <c r="E137" s="49" t="s">
        <v>665</v>
      </c>
      <c r="F137" s="49" t="str">
        <f ca="1">VLOOKUP(A137,'Requerimentos 9ª Leg. 2023-2026'!A:G,7,)</f>
        <v>Paula Belmonte</v>
      </c>
      <c r="G137" s="49" t="str">
        <f t="shared" si="0"/>
        <v xml:space="preserve"> Nona Legislatura (2023-2026)</v>
      </c>
    </row>
    <row r="138" spans="1:7">
      <c r="A138" s="7" t="s">
        <v>69</v>
      </c>
      <c r="B138" s="51" t="s">
        <v>70</v>
      </c>
      <c r="C138" s="51" t="str">
        <f>VLOOKUP(A138,'Requerimentos 9ª Leg. 2023-2026'!A:C,3,)</f>
        <v>I - aperfeiçoar a legislação que se trata da Primeira Infância, no Distrito Federal; II - promover debates, simpósios, seminários e outros eventos pertinentes à temática da Primeira Infância, divulgando seus resultados; III - promover a popularização do conhecimento sobre a Primeira Infância e sobre a importância da atenção a essa fase da vida; IV - receber, avaliar e proceder investigações de denúncias relativas a ameaças ou violações aos direitos da Primeira Infância; V - fiscalizar e acompanhar programas governamentais relativos à proteção dos direitos da Primeira Infância;  VI - colaborar com entidades não governamentais, nacionais e internacionais que atuem na defesa dos direitos da Primeira Infância; VII - pesquisar e estudar a situação dos direitos da Primeira Infância no Distrito Federal e RIDE; VIII - fiscalizar Fundo dos Direitos da Criança e do Adolescente do Distrito Federal; IX - atuar com as demais comissões permanentes a fim de resguardar, aprimorar, fiscalizar as políticas públicas voltadas à Primeira Infância do Distrito Federal e RIDE; X - acompanhar o cumprimento do Marco Legal da Primeira Infância; XI - promover o intercâmbio com entes assemelhados de parlamentos e entidades, visando apresentar propostas e efetivas ações que viabilizem a implementação de políticas públicas voltadas à Primeira Infância; XII - relacionar-se com entidades e órgãos voltados às questões da Primeira Infância visando à cooperação e integração com as Câmaras Municipais da RIDE, Câmara dos Deputados e Senado Federal; XIII - acompanhar o cumprimento do Estatuto da Criança e do Adolescente; XIV - acompanhar a tramitação de matérias nas Câmaras Municipais da RIDE, Câmara dos Deputados e Senado Federal, que tratem do assunto correlato.</v>
      </c>
      <c r="D138" s="46" t="s">
        <v>67</v>
      </c>
      <c r="E138" s="46" t="s">
        <v>518</v>
      </c>
      <c r="F138" s="46" t="str">
        <f ca="1">VLOOKUP(A138,'Requerimentos 9ª Leg. 2023-2026'!A:G,7,)</f>
        <v>Paula Belmonte</v>
      </c>
      <c r="G138" s="46" t="str">
        <f t="shared" si="0"/>
        <v xml:space="preserve"> Nona Legislatura (2023-2026)</v>
      </c>
    </row>
    <row r="139" spans="1:7">
      <c r="A139" s="8" t="s">
        <v>69</v>
      </c>
      <c r="B139" s="50" t="s">
        <v>70</v>
      </c>
      <c r="C139" s="50" t="str">
        <f>VLOOKUP(A139,'Requerimentos 9ª Leg. 2023-2026'!A:C,3,)</f>
        <v>I - aperfeiçoar a legislação que se trata da Primeira Infância, no Distrito Federal; II - promover debates, simpósios, seminários e outros eventos pertinentes à temática da Primeira Infância, divulgando seus resultados; III - promover a popularização do conhecimento sobre a Primeira Infância e sobre a importância da atenção a essa fase da vida; IV - receber, avaliar e proceder investigações de denúncias relativas a ameaças ou violações aos direitos da Primeira Infância; V - fiscalizar e acompanhar programas governamentais relativos à proteção dos direitos da Primeira Infância;  VI - colaborar com entidades não governamentais, nacionais e internacionais que atuem na defesa dos direitos da Primeira Infância; VII - pesquisar e estudar a situação dos direitos da Primeira Infância no Distrito Federal e RIDE; VIII - fiscalizar Fundo dos Direitos da Criança e do Adolescente do Distrito Federal; IX - atuar com as demais comissões permanentes a fim de resguardar, aprimorar, fiscalizar as políticas públicas voltadas à Primeira Infância do Distrito Federal e RIDE; X - acompanhar o cumprimento do Marco Legal da Primeira Infância; XI - promover o intercâmbio com entes assemelhados de parlamentos e entidades, visando apresentar propostas e efetivas ações que viabilizem a implementação de políticas públicas voltadas à Primeira Infância; XII - relacionar-se com entidades e órgãos voltados às questões da Primeira Infância visando à cooperação e integração com as Câmaras Municipais da RIDE, Câmara dos Deputados e Senado Federal; XIII - acompanhar o cumprimento do Estatuto da Criança e do Adolescente; XIV - acompanhar a tramitação de matérias nas Câmaras Municipais da RIDE, Câmara dos Deputados e Senado Federal, que tratem do assunto correlato.</v>
      </c>
      <c r="D139" s="49" t="s">
        <v>67</v>
      </c>
      <c r="E139" s="49" t="s">
        <v>240</v>
      </c>
      <c r="F139" s="49" t="str">
        <f ca="1">VLOOKUP(A139,'Requerimentos 9ª Leg. 2023-2026'!A:G,7,)</f>
        <v>Paula Belmonte</v>
      </c>
      <c r="G139" s="49" t="str">
        <f t="shared" si="0"/>
        <v xml:space="preserve"> Nona Legislatura (2023-2026)</v>
      </c>
    </row>
    <row r="140" spans="1:7">
      <c r="A140" s="7" t="s">
        <v>69</v>
      </c>
      <c r="B140" s="51" t="s">
        <v>70</v>
      </c>
      <c r="C140" s="51" t="str">
        <f>VLOOKUP(A140,'Requerimentos 9ª Leg. 2023-2026'!A:C,3,)</f>
        <v>I - aperfeiçoar a legislação que se trata da Primeira Infância, no Distrito Federal; II - promover debates, simpósios, seminários e outros eventos pertinentes à temática da Primeira Infância, divulgando seus resultados; III - promover a popularização do conhecimento sobre a Primeira Infância e sobre a importância da atenção a essa fase da vida; IV - receber, avaliar e proceder investigações de denúncias relativas a ameaças ou violações aos direitos da Primeira Infância; V - fiscalizar e acompanhar programas governamentais relativos à proteção dos direitos da Primeira Infância;  VI - colaborar com entidades não governamentais, nacionais e internacionais que atuem na defesa dos direitos da Primeira Infância; VII - pesquisar e estudar a situação dos direitos da Primeira Infância no Distrito Federal e RIDE; VIII - fiscalizar Fundo dos Direitos da Criança e do Adolescente do Distrito Federal; IX - atuar com as demais comissões permanentes a fim de resguardar, aprimorar, fiscalizar as políticas públicas voltadas à Primeira Infância do Distrito Federal e RIDE; X - acompanhar o cumprimento do Marco Legal da Primeira Infância; XI - promover o intercâmbio com entes assemelhados de parlamentos e entidades, visando apresentar propostas e efetivas ações que viabilizem a implementação de políticas públicas voltadas à Primeira Infância; XII - relacionar-se com entidades e órgãos voltados às questões da Primeira Infância visando à cooperação e integração com as Câmaras Municipais da RIDE, Câmara dos Deputados e Senado Federal; XIII - acompanhar o cumprimento do Estatuto da Criança e do Adolescente; XIV - acompanhar a tramitação de matérias nas Câmaras Municipais da RIDE, Câmara dos Deputados e Senado Federal, que tratem do assunto correlato.</v>
      </c>
      <c r="D140" s="46" t="s">
        <v>67</v>
      </c>
      <c r="E140" s="46" t="s">
        <v>373</v>
      </c>
      <c r="F140" s="46" t="str">
        <f ca="1">VLOOKUP(A140,'Requerimentos 9ª Leg. 2023-2026'!A:G,7,)</f>
        <v>Paula Belmonte</v>
      </c>
      <c r="G140" s="46" t="str">
        <f t="shared" si="0"/>
        <v xml:space="preserve"> Nona Legislatura (2023-2026)</v>
      </c>
    </row>
    <row r="141" spans="1:7">
      <c r="A141" s="8" t="s">
        <v>69</v>
      </c>
      <c r="B141" s="50" t="s">
        <v>70</v>
      </c>
      <c r="C141" s="50" t="str">
        <f>VLOOKUP(A141,'Requerimentos 9ª Leg. 2023-2026'!A:C,3,)</f>
        <v>I - aperfeiçoar a legislação que se trata da Primeira Infância, no Distrito Federal; II - promover debates, simpósios, seminários e outros eventos pertinentes à temática da Primeira Infância, divulgando seus resultados; III - promover a popularização do conhecimento sobre a Primeira Infância e sobre a importância da atenção a essa fase da vida; IV - receber, avaliar e proceder investigações de denúncias relativas a ameaças ou violações aos direitos da Primeira Infância; V - fiscalizar e acompanhar programas governamentais relativos à proteção dos direitos da Primeira Infância;  VI - colaborar com entidades não governamentais, nacionais e internacionais que atuem na defesa dos direitos da Primeira Infância; VII - pesquisar e estudar a situação dos direitos da Primeira Infância no Distrito Federal e RIDE; VIII - fiscalizar Fundo dos Direitos da Criança e do Adolescente do Distrito Federal; IX - atuar com as demais comissões permanentes a fim de resguardar, aprimorar, fiscalizar as políticas públicas voltadas à Primeira Infância do Distrito Federal e RIDE; X - acompanhar o cumprimento do Marco Legal da Primeira Infância; XI - promover o intercâmbio com entes assemelhados de parlamentos e entidades, visando apresentar propostas e efetivas ações que viabilizem a implementação de políticas públicas voltadas à Primeira Infância; XII - relacionar-se com entidades e órgãos voltados às questões da Primeira Infância visando à cooperação e integração com as Câmaras Municipais da RIDE, Câmara dos Deputados e Senado Federal; XIII - acompanhar o cumprimento do Estatuto da Criança e do Adolescente; XIV - acompanhar a tramitação de matérias nas Câmaras Municipais da RIDE, Câmara dos Deputados e Senado Federal, que tratem do assunto correlato.</v>
      </c>
      <c r="D141" s="49" t="s">
        <v>67</v>
      </c>
      <c r="E141" s="49" t="s">
        <v>108</v>
      </c>
      <c r="F141" s="49" t="str">
        <f ca="1">VLOOKUP(A141,'Requerimentos 9ª Leg. 2023-2026'!A:G,7,)</f>
        <v>Paula Belmonte</v>
      </c>
      <c r="G141" s="49" t="str">
        <f t="shared" si="0"/>
        <v xml:space="preserve"> Nona Legislatura (2023-2026)</v>
      </c>
    </row>
    <row r="142" spans="1:7">
      <c r="A142" s="7" t="s">
        <v>69</v>
      </c>
      <c r="B142" s="51" t="s">
        <v>70</v>
      </c>
      <c r="C142" s="51" t="str">
        <f>VLOOKUP(A142,'Requerimentos 9ª Leg. 2023-2026'!A:C,3,)</f>
        <v>I - aperfeiçoar a legislação que se trata da Primeira Infância, no Distrito Federal; II - promover debates, simpósios, seminários e outros eventos pertinentes à temática da Primeira Infância, divulgando seus resultados; III - promover a popularização do conhecimento sobre a Primeira Infância e sobre a importância da atenção a essa fase da vida; IV - receber, avaliar e proceder investigações de denúncias relativas a ameaças ou violações aos direitos da Primeira Infância; V - fiscalizar e acompanhar programas governamentais relativos à proteção dos direitos da Primeira Infância;  VI - colaborar com entidades não governamentais, nacionais e internacionais que atuem na defesa dos direitos da Primeira Infância; VII - pesquisar e estudar a situação dos direitos da Primeira Infância no Distrito Federal e RIDE; VIII - fiscalizar Fundo dos Direitos da Criança e do Adolescente do Distrito Federal; IX - atuar com as demais comissões permanentes a fim de resguardar, aprimorar, fiscalizar as políticas públicas voltadas à Primeira Infância do Distrito Federal e RIDE; X - acompanhar o cumprimento do Marco Legal da Primeira Infância; XI - promover o intercâmbio com entes assemelhados de parlamentos e entidades, visando apresentar propostas e efetivas ações que viabilizem a implementação de políticas públicas voltadas à Primeira Infância; XII - relacionar-se com entidades e órgãos voltados às questões da Primeira Infância visando à cooperação e integração com as Câmaras Municipais da RIDE, Câmara dos Deputados e Senado Federal; XIII - acompanhar o cumprimento do Estatuto da Criança e do Adolescente; XIV - acompanhar a tramitação de matérias nas Câmaras Municipais da RIDE, Câmara dos Deputados e Senado Federal, que tratem do assunto correlato.</v>
      </c>
      <c r="D142" s="46" t="s">
        <v>67</v>
      </c>
      <c r="E142" s="46" t="s">
        <v>136</v>
      </c>
      <c r="F142" s="46" t="str">
        <f ca="1">VLOOKUP(A142,'Requerimentos 9ª Leg. 2023-2026'!A:G,7,)</f>
        <v>Paula Belmonte</v>
      </c>
      <c r="G142" s="46" t="str">
        <f t="shared" si="0"/>
        <v xml:space="preserve"> Nona Legislatura (2023-2026)</v>
      </c>
    </row>
    <row r="143" spans="1:7">
      <c r="A143" s="8" t="s">
        <v>69</v>
      </c>
      <c r="B143" s="50" t="s">
        <v>70</v>
      </c>
      <c r="C143" s="50" t="str">
        <f>VLOOKUP(A143,'Requerimentos 9ª Leg. 2023-2026'!A:C,3,)</f>
        <v>I - aperfeiçoar a legislação que se trata da Primeira Infância, no Distrito Federal; II - promover debates, simpósios, seminários e outros eventos pertinentes à temática da Primeira Infância, divulgando seus resultados; III - promover a popularização do conhecimento sobre a Primeira Infância e sobre a importância da atenção a essa fase da vida; IV - receber, avaliar e proceder investigações de denúncias relativas a ameaças ou violações aos direitos da Primeira Infância; V - fiscalizar e acompanhar programas governamentais relativos à proteção dos direitos da Primeira Infância;  VI - colaborar com entidades não governamentais, nacionais e internacionais que atuem na defesa dos direitos da Primeira Infância; VII - pesquisar e estudar a situação dos direitos da Primeira Infância no Distrito Federal e RIDE; VIII - fiscalizar Fundo dos Direitos da Criança e do Adolescente do Distrito Federal; IX - atuar com as demais comissões permanentes a fim de resguardar, aprimorar, fiscalizar as políticas públicas voltadas à Primeira Infância do Distrito Federal e RIDE; X - acompanhar o cumprimento do Marco Legal da Primeira Infância; XI - promover o intercâmbio com entes assemelhados de parlamentos e entidades, visando apresentar propostas e efetivas ações que viabilizem a implementação de políticas públicas voltadas à Primeira Infância; XII - relacionar-se com entidades e órgãos voltados às questões da Primeira Infância visando à cooperação e integração com as Câmaras Municipais da RIDE, Câmara dos Deputados e Senado Federal; XIII - acompanhar o cumprimento do Estatuto da Criança e do Adolescente; XIV - acompanhar a tramitação de matérias nas Câmaras Municipais da RIDE, Câmara dos Deputados e Senado Federal, que tratem do assunto correlato.</v>
      </c>
      <c r="D143" s="49" t="s">
        <v>67</v>
      </c>
      <c r="E143" s="49" t="s">
        <v>114</v>
      </c>
      <c r="F143" s="49" t="str">
        <f ca="1">VLOOKUP(A143,'Requerimentos 9ª Leg. 2023-2026'!A:G,7,)</f>
        <v>Paula Belmonte</v>
      </c>
      <c r="G143" s="49" t="str">
        <f t="shared" si="0"/>
        <v xml:space="preserve"> Nona Legislatura (2023-2026)</v>
      </c>
    </row>
    <row r="144" spans="1:7">
      <c r="A144" s="7" t="s">
        <v>69</v>
      </c>
      <c r="B144" s="51" t="s">
        <v>70</v>
      </c>
      <c r="C144" s="51" t="str">
        <f>VLOOKUP(A144,'Requerimentos 9ª Leg. 2023-2026'!A:C,3,)</f>
        <v>I - aperfeiçoar a legislação que se trata da Primeira Infância, no Distrito Federal; II - promover debates, simpósios, seminários e outros eventos pertinentes à temática da Primeira Infância, divulgando seus resultados; III - promover a popularização do conhecimento sobre a Primeira Infância e sobre a importância da atenção a essa fase da vida; IV - receber, avaliar e proceder investigações de denúncias relativas a ameaças ou violações aos direitos da Primeira Infância; V - fiscalizar e acompanhar programas governamentais relativos à proteção dos direitos da Primeira Infância;  VI - colaborar com entidades não governamentais, nacionais e internacionais que atuem na defesa dos direitos da Primeira Infância; VII - pesquisar e estudar a situação dos direitos da Primeira Infância no Distrito Federal e RIDE; VIII - fiscalizar Fundo dos Direitos da Criança e do Adolescente do Distrito Federal; IX - atuar com as demais comissões permanentes a fim de resguardar, aprimorar, fiscalizar as políticas públicas voltadas à Primeira Infância do Distrito Federal e RIDE; X - acompanhar o cumprimento do Marco Legal da Primeira Infância; XI - promover o intercâmbio com entes assemelhados de parlamentos e entidades, visando apresentar propostas e efetivas ações que viabilizem a implementação de políticas públicas voltadas à Primeira Infância; XII - relacionar-se com entidades e órgãos voltados às questões da Primeira Infância visando à cooperação e integração com as Câmaras Municipais da RIDE, Câmara dos Deputados e Senado Federal; XIII - acompanhar o cumprimento do Estatuto da Criança e do Adolescente; XIV - acompanhar a tramitação de matérias nas Câmaras Municipais da RIDE, Câmara dos Deputados e Senado Federal, que tratem do assunto correlato.</v>
      </c>
      <c r="D144" s="46" t="s">
        <v>67</v>
      </c>
      <c r="E144" s="46" t="s">
        <v>93</v>
      </c>
      <c r="F144" s="46" t="str">
        <f ca="1">VLOOKUP(A144,'Requerimentos 9ª Leg. 2023-2026'!A:G,7,)</f>
        <v>Paula Belmonte</v>
      </c>
      <c r="G144" s="46" t="str">
        <f t="shared" si="0"/>
        <v xml:space="preserve"> Nona Legislatura (2023-2026)</v>
      </c>
    </row>
    <row r="145" spans="1:7">
      <c r="A145" s="8" t="s">
        <v>74</v>
      </c>
      <c r="B145" s="50" t="s">
        <v>75</v>
      </c>
      <c r="C145" s="50" t="str">
        <f>VLOOKUP(A145,'Requerimentos 9ª Leg. 2023-2026'!A:C,3,)</f>
        <v>I - acompanhar e fiscalizar os programas e as Políticas Públicas Governamentais manifestando-se quanto aos aspectos mais importantes de sua aplicabilidade e execução; II - promover o intercâmbio com entes assemelhados de assembleias de outros Estados visando ao aperfeiçoamento recíproco das respectivas políticas e da sua atuação; III - procurar, de modo contínuo, a inovação da legislação necessária à promoção de políticas públicas, sociais e econômicas eficazes, influindo no processo legislativo a partir das comissões permanentes existentes na Câmara Legislativa do Distrito Federal, segundo seus objetivos; IV - trabalhar para aumentar a efetividade das políticas, programas e mecanismos existentes e, quando necessário, desenvolver ou sugerir a adoção de outros mais apropriados a promoção e preservação do Direito da Criança e do Adolescente; V - articular com os órgãos dos Poderes Executivo, Judiciário e Ministério Público da União, dos Estados, do Distrito Federal e dos Municípios, bem como com as entidades empresariais, não-governamentais e do Terceiro Setor, tendo em vista acompanhar e incentivar a adoção de políticas e ações em Defesa do Direito da Criança e do Adolescente; VI - informar e divulgar informações sobre fontes de fomento, financiamento e outras formas de apoio a projetos relacionados à promoção, difusão, proteção e manutenção do objeto da Frente Parlamentar; VII - sugerir, incentivar e promover, onde e quando couber: a) a produção de material didático, comunicacional e promocional alusivo ao tema da Frente Parlamentar; b) a criação e o desenvolvimento de formas de gestão coletiva e de articulação entre o poder público e agente social. VIII - acolher, verificar e encaminhar soluções para as denúncias de descuido ou infração para com a criança e o adolescente; IX - zelar pelo cumprimento da legislação que visa a proteger, promover e difundir a Defesa do Direito da Criança e do Adolescente.</v>
      </c>
      <c r="D145" s="49" t="s">
        <v>67</v>
      </c>
      <c r="E145" s="49" t="s">
        <v>253</v>
      </c>
      <c r="F145" s="49" t="str">
        <f ca="1">VLOOKUP(A145,'Requerimentos 9ª Leg. 2023-2026'!A:G,7,)</f>
        <v>Paula Belmonte</v>
      </c>
      <c r="G145" s="49" t="str">
        <f t="shared" si="0"/>
        <v xml:space="preserve"> Nona Legislatura (2023-2026)</v>
      </c>
    </row>
    <row r="146" spans="1:7">
      <c r="A146" s="7" t="s">
        <v>74</v>
      </c>
      <c r="B146" s="51" t="s">
        <v>75</v>
      </c>
      <c r="C146" s="51" t="str">
        <f>VLOOKUP(A146,'Requerimentos 9ª Leg. 2023-2026'!A:C,3,)</f>
        <v>I - acompanhar e fiscalizar os programas e as Políticas Públicas Governamentais manifestando-se quanto aos aspectos mais importantes de sua aplicabilidade e execução; II - promover o intercâmbio com entes assemelhados de assembleias de outros Estados visando ao aperfeiçoamento recíproco das respectivas políticas e da sua atuação; III - procurar, de modo contínuo, a inovação da legislação necessária à promoção de políticas públicas, sociais e econômicas eficazes, influindo no processo legislativo a partir das comissões permanentes existentes na Câmara Legislativa do Distrito Federal, segundo seus objetivos; IV - trabalhar para aumentar a efetividade das políticas, programas e mecanismos existentes e, quando necessário, desenvolver ou sugerir a adoção de outros mais apropriados a promoção e preservação do Direito da Criança e do Adolescente; V - articular com os órgãos dos Poderes Executivo, Judiciário e Ministério Público da União, dos Estados, do Distrito Federal e dos Municípios, bem como com as entidades empresariais, não-governamentais e do Terceiro Setor, tendo em vista acompanhar e incentivar a adoção de políticas e ações em Defesa do Direito da Criança e do Adolescente; VI - informar e divulgar informações sobre fontes de fomento, financiamento e outras formas de apoio a projetos relacionados à promoção, difusão, proteção e manutenção do objeto da Frente Parlamentar; VII - sugerir, incentivar e promover, onde e quando couber: a) a produção de material didático, comunicacional e promocional alusivo ao tema da Frente Parlamentar; b) a criação e o desenvolvimento de formas de gestão coletiva e de articulação entre o poder público e agente social. VIII - acolher, verificar e encaminhar soluções para as denúncias de descuido ou infração para com a criança e o adolescente; IX - zelar pelo cumprimento da legislação que visa a proteger, promover e difundir a Defesa do Direito da Criança e do Adolescente.</v>
      </c>
      <c r="D146" s="46" t="s">
        <v>67</v>
      </c>
      <c r="E146" s="46" t="s">
        <v>665</v>
      </c>
      <c r="F146" s="46" t="str">
        <f ca="1">VLOOKUP(A146,'Requerimentos 9ª Leg. 2023-2026'!A:G,7,)</f>
        <v>Paula Belmonte</v>
      </c>
      <c r="G146" s="46" t="str">
        <f t="shared" si="0"/>
        <v xml:space="preserve"> Nona Legislatura (2023-2026)</v>
      </c>
    </row>
    <row r="147" spans="1:7">
      <c r="A147" s="8" t="s">
        <v>74</v>
      </c>
      <c r="B147" s="50" t="s">
        <v>75</v>
      </c>
      <c r="C147" s="50" t="str">
        <f>VLOOKUP(A147,'Requerimentos 9ª Leg. 2023-2026'!A:C,3,)</f>
        <v>I - acompanhar e fiscalizar os programas e as Políticas Públicas Governamentais manifestando-se quanto aos aspectos mais importantes de sua aplicabilidade e execução; II - promover o intercâmbio com entes assemelhados de assembleias de outros Estados visando ao aperfeiçoamento recíproco das respectivas políticas e da sua atuação; III - procurar, de modo contínuo, a inovação da legislação necessária à promoção de políticas públicas, sociais e econômicas eficazes, influindo no processo legislativo a partir das comissões permanentes existentes na Câmara Legislativa do Distrito Federal, segundo seus objetivos; IV - trabalhar para aumentar a efetividade das políticas, programas e mecanismos existentes e, quando necessário, desenvolver ou sugerir a adoção de outros mais apropriados a promoção e preservação do Direito da Criança e do Adolescente; V - articular com os órgãos dos Poderes Executivo, Judiciário e Ministério Público da União, dos Estados, do Distrito Federal e dos Municípios, bem como com as entidades empresariais, não-governamentais e do Terceiro Setor, tendo em vista acompanhar e incentivar a adoção de políticas e ações em Defesa do Direito da Criança e do Adolescente; VI - informar e divulgar informações sobre fontes de fomento, financiamento e outras formas de apoio a projetos relacionados à promoção, difusão, proteção e manutenção do objeto da Frente Parlamentar; VII - sugerir, incentivar e promover, onde e quando couber: a) a produção de material didático, comunicacional e promocional alusivo ao tema da Frente Parlamentar; b) a criação e o desenvolvimento de formas de gestão coletiva e de articulação entre o poder público e agente social. VIII - acolher, verificar e encaminhar soluções para as denúncias de descuido ou infração para com a criança e o adolescente; IX - zelar pelo cumprimento da legislação que visa a proteger, promover e difundir a Defesa do Direito da Criança e do Adolescente.</v>
      </c>
      <c r="D147" s="49" t="s">
        <v>67</v>
      </c>
      <c r="E147" s="49" t="s">
        <v>240</v>
      </c>
      <c r="F147" s="49" t="str">
        <f ca="1">VLOOKUP(A147,'Requerimentos 9ª Leg. 2023-2026'!A:G,7,)</f>
        <v>Paula Belmonte</v>
      </c>
      <c r="G147" s="49" t="str">
        <f t="shared" si="0"/>
        <v xml:space="preserve"> Nona Legislatura (2023-2026)</v>
      </c>
    </row>
    <row r="148" spans="1:7">
      <c r="A148" s="7" t="s">
        <v>74</v>
      </c>
      <c r="B148" s="51" t="s">
        <v>75</v>
      </c>
      <c r="C148" s="51" t="str">
        <f>VLOOKUP(A148,'Requerimentos 9ª Leg. 2023-2026'!A:C,3,)</f>
        <v>I - acompanhar e fiscalizar os programas e as Políticas Públicas Governamentais manifestando-se quanto aos aspectos mais importantes de sua aplicabilidade e execução; II - promover o intercâmbio com entes assemelhados de assembleias de outros Estados visando ao aperfeiçoamento recíproco das respectivas políticas e da sua atuação; III - procurar, de modo contínuo, a inovação da legislação necessária à promoção de políticas públicas, sociais e econômicas eficazes, influindo no processo legislativo a partir das comissões permanentes existentes na Câmara Legislativa do Distrito Federal, segundo seus objetivos; IV - trabalhar para aumentar a efetividade das políticas, programas e mecanismos existentes e, quando necessário, desenvolver ou sugerir a adoção de outros mais apropriados a promoção e preservação do Direito da Criança e do Adolescente; V - articular com os órgãos dos Poderes Executivo, Judiciário e Ministério Público da União, dos Estados, do Distrito Federal e dos Municípios, bem como com as entidades empresariais, não-governamentais e do Terceiro Setor, tendo em vista acompanhar e incentivar a adoção de políticas e ações em Defesa do Direito da Criança e do Adolescente; VI - informar e divulgar informações sobre fontes de fomento, financiamento e outras formas de apoio a projetos relacionados à promoção, difusão, proteção e manutenção do objeto da Frente Parlamentar; VII - sugerir, incentivar e promover, onde e quando couber: a) a produção de material didático, comunicacional e promocional alusivo ao tema da Frente Parlamentar; b) a criação e o desenvolvimento de formas de gestão coletiva e de articulação entre o poder público e agente social. VIII - acolher, verificar e encaminhar soluções para as denúncias de descuido ou infração para com a criança e o adolescente; IX - zelar pelo cumprimento da legislação que visa a proteger, promover e difundir a Defesa do Direito da Criança e do Adolescente.</v>
      </c>
      <c r="D148" s="46" t="s">
        <v>67</v>
      </c>
      <c r="E148" s="46" t="s">
        <v>373</v>
      </c>
      <c r="F148" s="46" t="str">
        <f ca="1">VLOOKUP(A148,'Requerimentos 9ª Leg. 2023-2026'!A:G,7,)</f>
        <v>Paula Belmonte</v>
      </c>
      <c r="G148" s="46" t="str">
        <f t="shared" si="0"/>
        <v xml:space="preserve"> Nona Legislatura (2023-2026)</v>
      </c>
    </row>
    <row r="149" spans="1:7">
      <c r="A149" s="8" t="s">
        <v>74</v>
      </c>
      <c r="B149" s="50" t="s">
        <v>75</v>
      </c>
      <c r="C149" s="50" t="str">
        <f>VLOOKUP(A149,'Requerimentos 9ª Leg. 2023-2026'!A:C,3,)</f>
        <v>I - acompanhar e fiscalizar os programas e as Políticas Públicas Governamentais manifestando-se quanto aos aspectos mais importantes de sua aplicabilidade e execução; II - promover o intercâmbio com entes assemelhados de assembleias de outros Estados visando ao aperfeiçoamento recíproco das respectivas políticas e da sua atuação; III - procurar, de modo contínuo, a inovação da legislação necessária à promoção de políticas públicas, sociais e econômicas eficazes, influindo no processo legislativo a partir das comissões permanentes existentes na Câmara Legislativa do Distrito Federal, segundo seus objetivos; IV - trabalhar para aumentar a efetividade das políticas, programas e mecanismos existentes e, quando necessário, desenvolver ou sugerir a adoção de outros mais apropriados a promoção e preservação do Direito da Criança e do Adolescente; V - articular com os órgãos dos Poderes Executivo, Judiciário e Ministério Público da União, dos Estados, do Distrito Federal e dos Municípios, bem como com as entidades empresariais, não-governamentais e do Terceiro Setor, tendo em vista acompanhar e incentivar a adoção de políticas e ações em Defesa do Direito da Criança e do Adolescente; VI - informar e divulgar informações sobre fontes de fomento, financiamento e outras formas de apoio a projetos relacionados à promoção, difusão, proteção e manutenção do objeto da Frente Parlamentar; VII - sugerir, incentivar e promover, onde e quando couber: a) a produção de material didático, comunicacional e promocional alusivo ao tema da Frente Parlamentar; b) a criação e o desenvolvimento de formas de gestão coletiva e de articulação entre o poder público e agente social. VIII - acolher, verificar e encaminhar soluções para as denúncias de descuido ou infração para com a criança e o adolescente; IX - zelar pelo cumprimento da legislação que visa a proteger, promover e difundir a Defesa do Direito da Criança e do Adolescente.</v>
      </c>
      <c r="D149" s="49" t="s">
        <v>67</v>
      </c>
      <c r="E149" s="49" t="s">
        <v>108</v>
      </c>
      <c r="F149" s="49" t="str">
        <f ca="1">VLOOKUP(A149,'Requerimentos 9ª Leg. 2023-2026'!A:G,7,)</f>
        <v>Paula Belmonte</v>
      </c>
      <c r="G149" s="49" t="str">
        <f t="shared" si="0"/>
        <v xml:space="preserve"> Nona Legislatura (2023-2026)</v>
      </c>
    </row>
    <row r="150" spans="1:7">
      <c r="A150" s="7" t="s">
        <v>74</v>
      </c>
      <c r="B150" s="51" t="s">
        <v>75</v>
      </c>
      <c r="C150" s="51" t="str">
        <f>VLOOKUP(A150,'Requerimentos 9ª Leg. 2023-2026'!A:C,3,)</f>
        <v>I - acompanhar e fiscalizar os programas e as Políticas Públicas Governamentais manifestando-se quanto aos aspectos mais importantes de sua aplicabilidade e execução; II - promover o intercâmbio com entes assemelhados de assembleias de outros Estados visando ao aperfeiçoamento recíproco das respectivas políticas e da sua atuação; III - procurar, de modo contínuo, a inovação da legislação necessária à promoção de políticas públicas, sociais e econômicas eficazes, influindo no processo legislativo a partir das comissões permanentes existentes na Câmara Legislativa do Distrito Federal, segundo seus objetivos; IV - trabalhar para aumentar a efetividade das políticas, programas e mecanismos existentes e, quando necessário, desenvolver ou sugerir a adoção de outros mais apropriados a promoção e preservação do Direito da Criança e do Adolescente; V - articular com os órgãos dos Poderes Executivo, Judiciário e Ministério Público da União, dos Estados, do Distrito Federal e dos Municípios, bem como com as entidades empresariais, não-governamentais e do Terceiro Setor, tendo em vista acompanhar e incentivar a adoção de políticas e ações em Defesa do Direito da Criança e do Adolescente; VI - informar e divulgar informações sobre fontes de fomento, financiamento e outras formas de apoio a projetos relacionados à promoção, difusão, proteção e manutenção do objeto da Frente Parlamentar; VII - sugerir, incentivar e promover, onde e quando couber: a) a produção de material didático, comunicacional e promocional alusivo ao tema da Frente Parlamentar; b) a criação e o desenvolvimento de formas de gestão coletiva e de articulação entre o poder público e agente social. VIII - acolher, verificar e encaminhar soluções para as denúncias de descuido ou infração para com a criança e o adolescente; IX - zelar pelo cumprimento da legislação que visa a proteger, promover e difundir a Defesa do Direito da Criança e do Adolescente.</v>
      </c>
      <c r="D150" s="46" t="s">
        <v>67</v>
      </c>
      <c r="E150" s="46" t="s">
        <v>136</v>
      </c>
      <c r="F150" s="46" t="str">
        <f ca="1">VLOOKUP(A150,'Requerimentos 9ª Leg. 2023-2026'!A:G,7,)</f>
        <v>Paula Belmonte</v>
      </c>
      <c r="G150" s="46" t="str">
        <f t="shared" si="0"/>
        <v xml:space="preserve"> Nona Legislatura (2023-2026)</v>
      </c>
    </row>
    <row r="151" spans="1:7">
      <c r="A151" s="8" t="s">
        <v>74</v>
      </c>
      <c r="B151" s="50" t="s">
        <v>75</v>
      </c>
      <c r="C151" s="50" t="str">
        <f>VLOOKUP(A151,'Requerimentos 9ª Leg. 2023-2026'!A:C,3,)</f>
        <v>I - acompanhar e fiscalizar os programas e as Políticas Públicas Governamentais manifestando-se quanto aos aspectos mais importantes de sua aplicabilidade e execução; II - promover o intercâmbio com entes assemelhados de assembleias de outros Estados visando ao aperfeiçoamento recíproco das respectivas políticas e da sua atuação; III - procurar, de modo contínuo, a inovação da legislação necessária à promoção de políticas públicas, sociais e econômicas eficazes, influindo no processo legislativo a partir das comissões permanentes existentes na Câmara Legislativa do Distrito Federal, segundo seus objetivos; IV - trabalhar para aumentar a efetividade das políticas, programas e mecanismos existentes e, quando necessário, desenvolver ou sugerir a adoção de outros mais apropriados a promoção e preservação do Direito da Criança e do Adolescente; V - articular com os órgãos dos Poderes Executivo, Judiciário e Ministério Público da União, dos Estados, do Distrito Federal e dos Municípios, bem como com as entidades empresariais, não-governamentais e do Terceiro Setor, tendo em vista acompanhar e incentivar a adoção de políticas e ações em Defesa do Direito da Criança e do Adolescente; VI - informar e divulgar informações sobre fontes de fomento, financiamento e outras formas de apoio a projetos relacionados à promoção, difusão, proteção e manutenção do objeto da Frente Parlamentar; VII - sugerir, incentivar e promover, onde e quando couber: a) a produção de material didático, comunicacional e promocional alusivo ao tema da Frente Parlamentar; b) a criação e o desenvolvimento de formas de gestão coletiva e de articulação entre o poder público e agente social. VIII - acolher, verificar e encaminhar soluções para as denúncias de descuido ou infração para com a criança e o adolescente; IX - zelar pelo cumprimento da legislação que visa a proteger, promover e difundir a Defesa do Direito da Criança e do Adolescente.</v>
      </c>
      <c r="D151" s="49" t="s">
        <v>67</v>
      </c>
      <c r="E151" s="49" t="s">
        <v>93</v>
      </c>
      <c r="F151" s="49" t="str">
        <f ca="1">VLOOKUP(A151,'Requerimentos 9ª Leg. 2023-2026'!A:G,7,)</f>
        <v>Paula Belmonte</v>
      </c>
      <c r="G151" s="49" t="str">
        <f t="shared" si="0"/>
        <v xml:space="preserve"> Nona Legislatura (2023-2026)</v>
      </c>
    </row>
    <row r="152" spans="1:7">
      <c r="A152" s="7" t="s">
        <v>79</v>
      </c>
      <c r="B152" s="51" t="s">
        <v>80</v>
      </c>
      <c r="C152" s="51" t="str">
        <f>VLOOKUP(A152,'Requerimentos 9ª Leg. 2023-2026'!A:C,3,)</f>
        <v>I - Apoiar e defender as demandas dos servidores Governo do Distrito Federal; II - Promover a integração harmoniosa entre a Câmara Legislativa do Distrito Federal e os órgãos GDF, capaz de estabelecer um ambiente legislativo favorável ao desenvolvimento das políticas salarial justa; III - Acompanhar o processo legislativo na Câmara Legislativa do Distrito Federal, em especial quanto aos aspectos de interesse das carreiras dos servidores; IV - Subsidiar, com informações fidedignas e oportunas, as iniciativas legislativas de interesse das carreiras; V - Acompanhar os assuntos de interesse no Executivo e no Judiciário, visando apoiar, politicamente, as proposta das categorias.</v>
      </c>
      <c r="D152" s="46" t="s">
        <v>83</v>
      </c>
      <c r="E152" s="46" t="s">
        <v>665</v>
      </c>
      <c r="F152" s="46" t="str">
        <f ca="1">VLOOKUP(A152,'Requerimentos 9ª Leg. 2023-2026'!A:G,7,)</f>
        <v>Jorge Vianna</v>
      </c>
      <c r="G152" s="46" t="str">
        <f t="shared" si="0"/>
        <v xml:space="preserve"> Nona Legislatura (2023-2026)</v>
      </c>
    </row>
    <row r="153" spans="1:7">
      <c r="A153" s="8" t="s">
        <v>79</v>
      </c>
      <c r="B153" s="50" t="s">
        <v>80</v>
      </c>
      <c r="C153" s="50" t="str">
        <f>VLOOKUP(A153,'Requerimentos 9ª Leg. 2023-2026'!A:C,3,)</f>
        <v>I - Apoiar e defender as demandas dos servidores Governo do Distrito Federal; II - Promover a integração harmoniosa entre a Câmara Legislativa do Distrito Federal e os órgãos GDF, capaz de estabelecer um ambiente legislativo favorável ao desenvolvimento das políticas salarial justa; III - Acompanhar o processo legislativo na Câmara Legislativa do Distrito Federal, em especial quanto aos aspectos de interesse das carreiras dos servidores; IV - Subsidiar, com informações fidedignas e oportunas, as iniciativas legislativas de interesse das carreiras; V - Acompanhar os assuntos de interesse no Executivo e no Judiciário, visando apoiar, politicamente, as proposta das categorias.</v>
      </c>
      <c r="D153" s="49" t="s">
        <v>83</v>
      </c>
      <c r="E153" s="49" t="s">
        <v>618</v>
      </c>
      <c r="F153" s="49" t="str">
        <f ca="1">VLOOKUP(A153,'Requerimentos 9ª Leg. 2023-2026'!A:G,7,)</f>
        <v>Jorge Vianna</v>
      </c>
      <c r="G153" s="49" t="str">
        <f t="shared" si="0"/>
        <v xml:space="preserve"> Nona Legislatura (2023-2026)</v>
      </c>
    </row>
    <row r="154" spans="1:7">
      <c r="A154" s="7" t="s">
        <v>79</v>
      </c>
      <c r="B154" s="51" t="s">
        <v>80</v>
      </c>
      <c r="C154" s="51" t="str">
        <f>VLOOKUP(A154,'Requerimentos 9ª Leg. 2023-2026'!A:C,3,)</f>
        <v>I - Apoiar e defender as demandas dos servidores Governo do Distrito Federal; II - Promover a integração harmoniosa entre a Câmara Legislativa do Distrito Federal e os órgãos GDF, capaz de estabelecer um ambiente legislativo favorável ao desenvolvimento das políticas salarial justa; III - Acompanhar o processo legislativo na Câmara Legislativa do Distrito Federal, em especial quanto aos aspectos de interesse das carreiras dos servidores; IV - Subsidiar, com informações fidedignas e oportunas, as iniciativas legislativas de interesse das carreiras; V - Acompanhar os assuntos de interesse no Executivo e no Judiciário, visando apoiar, politicamente, as proposta das categorias.</v>
      </c>
      <c r="D154" s="46" t="s">
        <v>83</v>
      </c>
      <c r="E154" s="46" t="s">
        <v>253</v>
      </c>
      <c r="F154" s="46" t="str">
        <f ca="1">VLOOKUP(A154,'Requerimentos 9ª Leg. 2023-2026'!A:G,7,)</f>
        <v>Jorge Vianna</v>
      </c>
      <c r="G154" s="46" t="str">
        <f t="shared" si="0"/>
        <v xml:space="preserve"> Nona Legislatura (2023-2026)</v>
      </c>
    </row>
    <row r="155" spans="1:7">
      <c r="A155" s="8" t="s">
        <v>79</v>
      </c>
      <c r="B155" s="50" t="s">
        <v>80</v>
      </c>
      <c r="C155" s="50" t="str">
        <f>VLOOKUP(A155,'Requerimentos 9ª Leg. 2023-2026'!A:C,3,)</f>
        <v>I - Apoiar e defender as demandas dos servidores Governo do Distrito Federal; II - Promover a integração harmoniosa entre a Câmara Legislativa do Distrito Federal e os órgãos GDF, capaz de estabelecer um ambiente legislativo favorável ao desenvolvimento das políticas salarial justa; III - Acompanhar o processo legislativo na Câmara Legislativa do Distrito Federal, em especial quanto aos aspectos de interesse das carreiras dos servidores; IV - Subsidiar, com informações fidedignas e oportunas, as iniciativas legislativas de interesse das carreiras; V - Acompanhar os assuntos de interesse no Executivo e no Judiciário, visando apoiar, politicamente, as proposta das categorias.</v>
      </c>
      <c r="D155" s="49" t="s">
        <v>83</v>
      </c>
      <c r="E155" s="49" t="s">
        <v>67</v>
      </c>
      <c r="F155" s="49" t="str">
        <f ca="1">VLOOKUP(A155,'Requerimentos 9ª Leg. 2023-2026'!A:G,7,)</f>
        <v>Jorge Vianna</v>
      </c>
      <c r="G155" s="49" t="str">
        <f t="shared" si="0"/>
        <v xml:space="preserve"> Nona Legislatura (2023-2026)</v>
      </c>
    </row>
    <row r="156" spans="1:7">
      <c r="A156" s="7" t="s">
        <v>79</v>
      </c>
      <c r="B156" s="51" t="s">
        <v>80</v>
      </c>
      <c r="C156" s="51" t="str">
        <f>VLOOKUP(A156,'Requerimentos 9ª Leg. 2023-2026'!A:C,3,)</f>
        <v>I - Apoiar e defender as demandas dos servidores Governo do Distrito Federal; II - Promover a integração harmoniosa entre a Câmara Legislativa do Distrito Federal e os órgãos GDF, capaz de estabelecer um ambiente legislativo favorável ao desenvolvimento das políticas salarial justa; III - Acompanhar o processo legislativo na Câmara Legislativa do Distrito Federal, em especial quanto aos aspectos de interesse das carreiras dos servidores; IV - Subsidiar, com informações fidedignas e oportunas, as iniciativas legislativas de interesse das carreiras; V - Acompanhar os assuntos de interesse no Executivo e no Judiciário, visando apoiar, politicamente, as proposta das categorias.</v>
      </c>
      <c r="D156" s="46" t="s">
        <v>83</v>
      </c>
      <c r="E156" s="46" t="s">
        <v>136</v>
      </c>
      <c r="F156" s="46" t="str">
        <f ca="1">VLOOKUP(A156,'Requerimentos 9ª Leg. 2023-2026'!A:G,7,)</f>
        <v>Jorge Vianna</v>
      </c>
      <c r="G156" s="46" t="str">
        <f t="shared" si="0"/>
        <v xml:space="preserve"> Nona Legislatura (2023-2026)</v>
      </c>
    </row>
    <row r="157" spans="1:7">
      <c r="A157" s="8" t="s">
        <v>79</v>
      </c>
      <c r="B157" s="50" t="s">
        <v>80</v>
      </c>
      <c r="C157" s="50" t="str">
        <f>VLOOKUP(A157,'Requerimentos 9ª Leg. 2023-2026'!A:C,3,)</f>
        <v>I - Apoiar e defender as demandas dos servidores Governo do Distrito Federal; II - Promover a integração harmoniosa entre a Câmara Legislativa do Distrito Federal e os órgãos GDF, capaz de estabelecer um ambiente legislativo favorável ao desenvolvimento das políticas salarial justa; III - Acompanhar o processo legislativo na Câmara Legislativa do Distrito Federal, em especial quanto aos aspectos de interesse das carreiras dos servidores; IV - Subsidiar, com informações fidedignas e oportunas, as iniciativas legislativas de interesse das carreiras; V - Acompanhar os assuntos de interesse no Executivo e no Judiciário, visando apoiar, politicamente, as proposta das categorias.</v>
      </c>
      <c r="D157" s="49" t="s">
        <v>83</v>
      </c>
      <c r="E157" s="49" t="s">
        <v>378</v>
      </c>
      <c r="F157" s="49" t="str">
        <f ca="1">VLOOKUP(A157,'Requerimentos 9ª Leg. 2023-2026'!A:G,7,)</f>
        <v>Jorge Vianna</v>
      </c>
      <c r="G157" s="49" t="str">
        <f t="shared" si="0"/>
        <v xml:space="preserve"> Nona Legislatura (2023-2026)</v>
      </c>
    </row>
    <row r="158" spans="1:7">
      <c r="A158" s="7" t="s">
        <v>79</v>
      </c>
      <c r="B158" s="51" t="s">
        <v>80</v>
      </c>
      <c r="C158" s="51" t="str">
        <f>VLOOKUP(A158,'Requerimentos 9ª Leg. 2023-2026'!A:C,3,)</f>
        <v>I - Apoiar e defender as demandas dos servidores Governo do Distrito Federal; II - Promover a integração harmoniosa entre a Câmara Legislativa do Distrito Federal e os órgãos GDF, capaz de estabelecer um ambiente legislativo favorável ao desenvolvimento das políticas salarial justa; III - Acompanhar o processo legislativo na Câmara Legislativa do Distrito Federal, em especial quanto aos aspectos de interesse das carreiras dos servidores; IV - Subsidiar, com informações fidedignas e oportunas, as iniciativas legislativas de interesse das carreiras; V - Acompanhar os assuntos de interesse no Executivo e no Judiciário, visando apoiar, politicamente, as proposta das categorias.</v>
      </c>
      <c r="D158" s="46" t="s">
        <v>83</v>
      </c>
      <c r="E158" s="46" t="s">
        <v>12</v>
      </c>
      <c r="F158" s="46" t="str">
        <f ca="1">VLOOKUP(A158,'Requerimentos 9ª Leg. 2023-2026'!A:G,7,)</f>
        <v>Jorge Vianna</v>
      </c>
      <c r="G158" s="46" t="str">
        <f t="shared" si="0"/>
        <v xml:space="preserve"> Nona Legislatura (2023-2026)</v>
      </c>
    </row>
    <row r="159" spans="1:7">
      <c r="A159" s="8" t="s">
        <v>79</v>
      </c>
      <c r="B159" s="50" t="s">
        <v>80</v>
      </c>
      <c r="C159" s="50" t="str">
        <f>VLOOKUP(A159,'Requerimentos 9ª Leg. 2023-2026'!A:C,3,)</f>
        <v>I - Apoiar e defender as demandas dos servidores Governo do Distrito Federal; II - Promover a integração harmoniosa entre a Câmara Legislativa do Distrito Federal e os órgãos GDF, capaz de estabelecer um ambiente legislativo favorável ao desenvolvimento das políticas salarial justa; III - Acompanhar o processo legislativo na Câmara Legislativa do Distrito Federal, em especial quanto aos aspectos de interesse das carreiras dos servidores; IV - Subsidiar, com informações fidedignas e oportunas, as iniciativas legislativas de interesse das carreiras; V - Acompanhar os assuntos de interesse no Executivo e no Judiciário, visando apoiar, politicamente, as proposta das categorias.</v>
      </c>
      <c r="D159" s="49" t="s">
        <v>83</v>
      </c>
      <c r="E159" s="49" t="s">
        <v>93</v>
      </c>
      <c r="F159" s="49" t="str">
        <f ca="1">VLOOKUP(A159,'Requerimentos 9ª Leg. 2023-2026'!A:G,7,)</f>
        <v>Jorge Vianna</v>
      </c>
      <c r="G159" s="49" t="str">
        <f t="shared" si="0"/>
        <v xml:space="preserve"> Nona Legislatura (2023-2026)</v>
      </c>
    </row>
    <row r="160" spans="1:7">
      <c r="A160" s="7" t="s">
        <v>79</v>
      </c>
      <c r="B160" s="51" t="s">
        <v>80</v>
      </c>
      <c r="C160" s="51" t="str">
        <f>VLOOKUP(A160,'Requerimentos 9ª Leg. 2023-2026'!A:C,3,)</f>
        <v>I - Apoiar e defender as demandas dos servidores Governo do Distrito Federal; II - Promover a integração harmoniosa entre a Câmara Legislativa do Distrito Federal e os órgãos GDF, capaz de estabelecer um ambiente legislativo favorável ao desenvolvimento das políticas salarial justa; III - Acompanhar o processo legislativo na Câmara Legislativa do Distrito Federal, em especial quanto aos aspectos de interesse das carreiras dos servidores; IV - Subsidiar, com informações fidedignas e oportunas, as iniciativas legislativas de interesse das carreiras; V - Acompanhar os assuntos de interesse no Executivo e no Judiciário, visando apoiar, politicamente, as proposta das categorias.</v>
      </c>
      <c r="D160" s="46" t="s">
        <v>83</v>
      </c>
      <c r="E160" s="46" t="s">
        <v>158</v>
      </c>
      <c r="F160" s="46" t="str">
        <f ca="1">VLOOKUP(A160,'Requerimentos 9ª Leg. 2023-2026'!A:G,7,)</f>
        <v>Jorge Vianna</v>
      </c>
      <c r="G160" s="46" t="str">
        <f t="shared" si="0"/>
        <v xml:space="preserve"> Nona Legislatura (2023-2026)</v>
      </c>
    </row>
    <row r="161" spans="1:7">
      <c r="A161" s="8" t="s">
        <v>79</v>
      </c>
      <c r="B161" s="50" t="s">
        <v>80</v>
      </c>
      <c r="C161" s="50" t="str">
        <f>VLOOKUP(A161,'Requerimentos 9ª Leg. 2023-2026'!A:C,3,)</f>
        <v>I - Apoiar e defender as demandas dos servidores Governo do Distrito Federal; II - Promover a integração harmoniosa entre a Câmara Legislativa do Distrito Federal e os órgãos GDF, capaz de estabelecer um ambiente legislativo favorável ao desenvolvimento das políticas salarial justa; III - Acompanhar o processo legislativo na Câmara Legislativa do Distrito Federal, em especial quanto aos aspectos de interesse das carreiras dos servidores; IV - Subsidiar, com informações fidedignas e oportunas, as iniciativas legislativas de interesse das carreiras; V - Acompanhar os assuntos de interesse no Executivo e no Judiciário, visando apoiar, politicamente, as proposta das categorias.</v>
      </c>
      <c r="D161" s="49" t="s">
        <v>83</v>
      </c>
      <c r="E161" s="49" t="s">
        <v>40</v>
      </c>
      <c r="F161" s="49" t="str">
        <f ca="1">VLOOKUP(A161,'Requerimentos 9ª Leg. 2023-2026'!A:G,7,)</f>
        <v>Jorge Vianna</v>
      </c>
      <c r="G161" s="49" t="str">
        <f t="shared" si="0"/>
        <v xml:space="preserve"> Nona Legislatura (2023-2026)</v>
      </c>
    </row>
    <row r="162" spans="1:7">
      <c r="A162" s="7" t="s">
        <v>85</v>
      </c>
      <c r="B162" s="51" t="s">
        <v>86</v>
      </c>
      <c r="C162" s="51" t="str">
        <f>VLOOKUP(A162,'Requerimentos 9ª Leg. 2023-2026'!A:C,3,)</f>
        <v>I - consolidar um espaço de interlocução permanente entre parlamentares, Poder Executivo, Poder Judiciário e sociedade civil visando construir conjuntamente propostas concretas para a melhoria da saúde pública do Distrito Federal, em especial no diagnóstico, tratamento, reabilitação e cuidados das pessoas pré e pós transplantadas; II - discutir e debater os problemas na saúde da rede pública do DF, apontando soluções, bem como fortalecer e contribuir com o governo do Distrito Federal, na busca de uma saúde de qualidade para os pacientes pré e pós transplantadas; III - acompanhar e monitorar a elaboração e a execução do orçamento do Distrito Federal com o objetivo de ampliar os investimentos nos programas e projetos governamentais para as pessoas pré e pós transplantadas; IV - discutir e debater a conscientização de doação de órgãos e tecidos para a população do Distrito Federal, por intermédio de campanhas educacionais; V - receber e encaminhar aos órgãos competentes, consultas e denúncias relativas aos crimes cometidos contra pessoas pré e pós transplantadas; VI - realizar audiências públicas, campanhas de conscientização e outras atividades que entender pertinentes; VII - incentivar e monitorar programas governamentais que envolvam benefícios para as pessoas pré e pós transplantadas; VIII - promover o intercâmbio com entidades nacionais e internacionais com vistas ao conhecimento de legislações, políticas e ações pertinentes ao objeto da Frente; IX - remover campanhas para facilitar o diagnóstico e o tratamento, X - Incentivar e facilitar o tratamento, aumentando o acesso do paciente aos recursos disponíveis, especialmente em centros especializados; XI - difundir informações e iniciativas relacionadas ao processo de doações e transplantes; XII - ajudar na busca e na realização de transplantes em pacientes com doença progressiva ou incapacitante e irreversível por outras técnicas terapêuticas; XIII - contribuir na discussão do controle e monitoramento de agravos e eventos em saúde relacionados às neoplasias; XIV - colaborar com as equipes de saúde para prestação de ações integrais, colaborativas e resolutivas; XV - auxiliar na informação de qualidade em tempo hábil, por meio de orientação individual, suporte, educação, coordenação de cuidados e assistência aos pacientes; XVI - facilitar o processo de vivência do câncer e do transplantado e proporcionar melhor qualidade de vida aos pacientes; XVII - contribuir para que os profissionais de saúde possam oferecer cuidado desde o diagnóstico até o início do tratamento em centros de referência oncológica e de transplante; XVIII - contribuir para auxiliar o paciente para entender sua jornada pelo sistema de saúde, abordando questões clínicas e não clínicas; XIX - orientar no planejamento adequado das necessidades do paciente, identificando possíveis barreiras nos processos de diagnóstico e de tratamento, e assim, oferecer soluções para sua melhoria; XX - incentivar a comunicação entre os pacientes, familiares/cuidadores e profissionais responsáveis pelos cuidados de saúde para favorecer e otimizar os resultados; XXI - fornecer suporte aos pacientes para organização das agendas de consultas, exames, cirurgias, transplantes e demais procedimentos necessários para o seu tratamento, visando promover a sua adesão e participação no planejamento, por meio de sistema e de acesso à internet; XXII - auxiliar e viabilizar o comparecimento dos pacientes às consultas de demais exames e procedimento necessários ao tratamento; XXIII - garantir o acesso a suporte psicológico e/ou social, de acordo com às necessidades de pacientes e familiares/cuidadores durante toda a trajetória de tratamento; XXIV - fornecer informações voltadas para a promoção da qualidade de vida durante o tratamento, orientando-o sobre a importância de manter um estilo de vida saudável e o autocuidado; XXV - contribuir na orientação dos pacientes sobre cuidados e manejo de possíveis complicações relacionadas ao seu tratamento e transplante; XXVI - realizar outras atividades relacionadas ao objeto da Frente que visem instituir um conjunto de ações em parceria com a sociedade voltados para a compreensão, apoio, educação, saúde, qualidade de vida, trabalho e combate ao preconceito, em relação às pessoas pré e pós transplantadas, seus familiares, educadores e agentes de saúde; XXVII - divulgar informações gerais à comunidade a respeito das principais questões envolvidas na convivência e trato das pessoas pré e pós transplantadas; XXVIII - acompanhamento da construção do Centro de Referência para as pessoas pré e pós transplantadas; XXIX - incentivar a contratação e a abertura de vagas no mercado de trabalho para as pessoas pré e pós transplantadas; XXX - ampliação das políticas públicas para às áreas da educação, saúde, lazer, esporte, cultura, dentre outras; XXXI - recolocação e requalificação das pessoas pré e pós transplantadas para o mercado de trabalho;  XXXII - concretizar direitos por meio de políticas inclusivas, por meio de uma atuação ativa do Estado na conscientização da sociedade, seja por meio da disseminação de informações, seja por meio do exercício pleno dos poderes de fiscalização e, quando necessário, da aplicação das punições legalmente estabelecidas contra aqueles que infringirem os direitos da pessoas pré e pós transplantadas.</v>
      </c>
      <c r="D162" s="46" t="s">
        <v>40</v>
      </c>
      <c r="E162" s="46" t="s">
        <v>67</v>
      </c>
      <c r="F162" s="46" t="str">
        <f ca="1">VLOOKUP(A162,'Requerimentos 9ª Leg. 2023-2026'!A:G,7,)</f>
        <v>Eduardo Pedrosa</v>
      </c>
      <c r="G162" s="46" t="str">
        <f t="shared" si="0"/>
        <v xml:space="preserve"> Nona Legislatura (2023-2026)</v>
      </c>
    </row>
    <row r="163" spans="1:7">
      <c r="A163" s="8" t="s">
        <v>85</v>
      </c>
      <c r="B163" s="50" t="s">
        <v>86</v>
      </c>
      <c r="C163" s="50" t="str">
        <f>VLOOKUP(A163,'Requerimentos 9ª Leg. 2023-2026'!A:C,3,)</f>
        <v>I - consolidar um espaço de interlocução permanente entre parlamentares, Poder Executivo, Poder Judiciário e sociedade civil visando construir conjuntamente propostas concretas para a melhoria da saúde pública do Distrito Federal, em especial no diagnóstico, tratamento, reabilitação e cuidados das pessoas pré e pós transplantadas; II - discutir e debater os problemas na saúde da rede pública do DF, apontando soluções, bem como fortalecer e contribuir com o governo do Distrito Federal, na busca de uma saúde de qualidade para os pacientes pré e pós transplantadas; III - acompanhar e monitorar a elaboração e a execução do orçamento do Distrito Federal com o objetivo de ampliar os investimentos nos programas e projetos governamentais para as pessoas pré e pós transplantadas; IV - discutir e debater a conscientização de doação de órgãos e tecidos para a população do Distrito Federal, por intermédio de campanhas educacionais; V - receber e encaminhar aos órgãos competentes, consultas e denúncias relativas aos crimes cometidos contra pessoas pré e pós transplantadas; VI - realizar audiências públicas, campanhas de conscientização e outras atividades que entender pertinentes; VII - incentivar e monitorar programas governamentais que envolvam benefícios para as pessoas pré e pós transplantadas; VIII - promover o intercâmbio com entidades nacionais e internacionais com vistas ao conhecimento de legislações, políticas e ações pertinentes ao objeto da Frente; IX - remover campanhas para facilitar o diagnóstico e o tratamento, X - Incentivar e facilitar o tratamento, aumentando o acesso do paciente aos recursos disponíveis, especialmente em centros especializados; XI - difundir informações e iniciativas relacionadas ao processo de doações e transplantes; XII - ajudar na busca e na realização de transplantes em pacientes com doença progressiva ou incapacitante e irreversível por outras técnicas terapêuticas; XIII - contribuir na discussão do controle e monitoramento de agravos e eventos em saúde relacionados às neoplasias; XIV - colaborar com as equipes de saúde para prestação de ações integrais, colaborativas e resolutivas; XV - auxiliar na informação de qualidade em tempo hábil, por meio de orientação individual, suporte, educação, coordenação de cuidados e assistência aos pacientes; XVI - facilitar o processo de vivência do câncer e do transplantado e proporcionar melhor qualidade de vida aos pacientes; XVII - contribuir para que os profissionais de saúde possam oferecer cuidado desde o diagnóstico até o início do tratamento em centros de referência oncológica e de transplante; XVIII - contribuir para auxiliar o paciente para entender sua jornada pelo sistema de saúde, abordando questões clínicas e não clínicas; XIX - orientar no planejamento adequado das necessidades do paciente, identificando possíveis barreiras nos processos de diagnóstico e de tratamento, e assim, oferecer soluções para sua melhoria; XX - incentivar a comunicação entre os pacientes, familiares/cuidadores e profissionais responsáveis pelos cuidados de saúde para favorecer e otimizar os resultados; XXI - fornecer suporte aos pacientes para organização das agendas de consultas, exames, cirurgias, transplantes e demais procedimentos necessários para o seu tratamento, visando promover a sua adesão e participação no planejamento, por meio de sistema e de acesso à internet; XXII - auxiliar e viabilizar o comparecimento dos pacientes às consultas de demais exames e procedimento necessários ao tratamento; XXIII - garantir o acesso a suporte psicológico e/ou social, de acordo com às necessidades de pacientes e familiares/cuidadores durante toda a trajetória de tratamento; XXIV - fornecer informações voltadas para a promoção da qualidade de vida durante o tratamento, orientando-o sobre a importância de manter um estilo de vida saudável e o autocuidado; XXV - contribuir na orientação dos pacientes sobre cuidados e manejo de possíveis complicações relacionadas ao seu tratamento e transplante; XXVI - realizar outras atividades relacionadas ao objeto da Frente que visem instituir um conjunto de ações em parceria com a sociedade voltados para a compreensão, apoio, educação, saúde, qualidade de vida, trabalho e combate ao preconceito, em relação às pessoas pré e pós transplantadas, seus familiares, educadores e agentes de saúde; XXVII - divulgar informações gerais à comunidade a respeito das principais questões envolvidas na convivência e trato das pessoas pré e pós transplantadas; XXVIII - acompanhamento da construção do Centro de Referência para as pessoas pré e pós transplantadas; XXIX - incentivar a contratação e a abertura de vagas no mercado de trabalho para as pessoas pré e pós transplantadas; XXX - ampliação das políticas públicas para às áreas da educação, saúde, lazer, esporte, cultura, dentre outras; XXXI - recolocação e requalificação das pessoas pré e pós transplantadas para o mercado de trabalho;  XXXII - concretizar direitos por meio de políticas inclusivas, por meio de uma atuação ativa do Estado na conscientização da sociedade, seja por meio da disseminação de informações, seja por meio do exercício pleno dos poderes de fiscalização e, quando necessário, da aplicação das punições legalmente estabelecidas contra aqueles que infringirem os direitos da pessoas pré e pós transplantadas.</v>
      </c>
      <c r="D163" s="49" t="s">
        <v>40</v>
      </c>
      <c r="E163" s="49" t="s">
        <v>666</v>
      </c>
      <c r="F163" s="49" t="str">
        <f ca="1">VLOOKUP(A163,'Requerimentos 9ª Leg. 2023-2026'!A:G,7,)</f>
        <v>Eduardo Pedrosa</v>
      </c>
      <c r="G163" s="49" t="str">
        <f t="shared" si="0"/>
        <v xml:space="preserve"> Nona Legislatura (2023-2026)</v>
      </c>
    </row>
    <row r="164" spans="1:7">
      <c r="A164" s="7" t="s">
        <v>85</v>
      </c>
      <c r="B164" s="51" t="s">
        <v>86</v>
      </c>
      <c r="C164" s="51" t="str">
        <f>VLOOKUP(A164,'Requerimentos 9ª Leg. 2023-2026'!A:C,3,)</f>
        <v>I - consolidar um espaço de interlocução permanente entre parlamentares, Poder Executivo, Poder Judiciário e sociedade civil visando construir conjuntamente propostas concretas para a melhoria da saúde pública do Distrito Federal, em especial no diagnóstico, tratamento, reabilitação e cuidados das pessoas pré e pós transplantadas; II - discutir e debater os problemas na saúde da rede pública do DF, apontando soluções, bem como fortalecer e contribuir com o governo do Distrito Federal, na busca de uma saúde de qualidade para os pacientes pré e pós transplantadas; III - acompanhar e monitorar a elaboração e a execução do orçamento do Distrito Federal com o objetivo de ampliar os investimentos nos programas e projetos governamentais para as pessoas pré e pós transplantadas; IV - discutir e debater a conscientização de doação de órgãos e tecidos para a população do Distrito Federal, por intermédio de campanhas educacionais; V - receber e encaminhar aos órgãos competentes, consultas e denúncias relativas aos crimes cometidos contra pessoas pré e pós transplantadas; VI - realizar audiências públicas, campanhas de conscientização e outras atividades que entender pertinentes; VII - incentivar e monitorar programas governamentais que envolvam benefícios para as pessoas pré e pós transplantadas; VIII - promover o intercâmbio com entidades nacionais e internacionais com vistas ao conhecimento de legislações, políticas e ações pertinentes ao objeto da Frente; IX - remover campanhas para facilitar o diagnóstico e o tratamento, X - Incentivar e facilitar o tratamento, aumentando o acesso do paciente aos recursos disponíveis, especialmente em centros especializados; XI - difundir informações e iniciativas relacionadas ao processo de doações e transplantes; XII - ajudar na busca e na realização de transplantes em pacientes com doença progressiva ou incapacitante e irreversível por outras técnicas terapêuticas; XIII - contribuir na discussão do controle e monitoramento de agravos e eventos em saúde relacionados às neoplasias; XIV - colaborar com as equipes de saúde para prestação de ações integrais, colaborativas e resolutivas; XV - auxiliar na informação de qualidade em tempo hábil, por meio de orientação individual, suporte, educação, coordenação de cuidados e assistência aos pacientes; XVI - facilitar o processo de vivência do câncer e do transplantado e proporcionar melhor qualidade de vida aos pacientes; XVII - contribuir para que os profissionais de saúde possam oferecer cuidado desde o diagnóstico até o início do tratamento em centros de referência oncológica e de transplante; XVIII - contribuir para auxiliar o paciente para entender sua jornada pelo sistema de saúde, abordando questões clínicas e não clínicas; XIX - orientar no planejamento adequado das necessidades do paciente, identificando possíveis barreiras nos processos de diagnóstico e de tratamento, e assim, oferecer soluções para sua melhoria; XX - incentivar a comunicação entre os pacientes, familiares/cuidadores e profissionais responsáveis pelos cuidados de saúde para favorecer e otimizar os resultados; XXI - fornecer suporte aos pacientes para organização das agendas de consultas, exames, cirurgias, transplantes e demais procedimentos necessários para o seu tratamento, visando promover a sua adesão e participação no planejamento, por meio de sistema e de acesso à internet; XXII - auxiliar e viabilizar o comparecimento dos pacientes às consultas de demais exames e procedimento necessários ao tratamento; XXIII - garantir o acesso a suporte psicológico e/ou social, de acordo com às necessidades de pacientes e familiares/cuidadores durante toda a trajetória de tratamento; XXIV - fornecer informações voltadas para a promoção da qualidade de vida durante o tratamento, orientando-o sobre a importância de manter um estilo de vida saudável e o autocuidado; XXV - contribuir na orientação dos pacientes sobre cuidados e manejo de possíveis complicações relacionadas ao seu tratamento e transplante; XXVI - realizar outras atividades relacionadas ao objeto da Frente que visem instituir um conjunto de ações em parceria com a sociedade voltados para a compreensão, apoio, educação, saúde, qualidade de vida, trabalho e combate ao preconceito, em relação às pessoas pré e pós transplantadas, seus familiares, educadores e agentes de saúde; XXVII - divulgar informações gerais à comunidade a respeito das principais questões envolvidas na convivência e trato das pessoas pré e pós transplantadas; XXVIII - acompanhamento da construção do Centro de Referência para as pessoas pré e pós transplantadas; XXIX - incentivar a contratação e a abertura de vagas no mercado de trabalho para as pessoas pré e pós transplantadas; XXX - ampliação das políticas públicas para às áreas da educação, saúde, lazer, esporte, cultura, dentre outras; XXXI - recolocação e requalificação das pessoas pré e pós transplantadas para o mercado de trabalho;  XXXII - concretizar direitos por meio de políticas inclusivas, por meio de uma atuação ativa do Estado na conscientização da sociedade, seja por meio da disseminação de informações, seja por meio do exercício pleno dos poderes de fiscalização e, quando necessário, da aplicação das punições legalmente estabelecidas contra aqueles que infringirem os direitos da pessoas pré e pós transplantadas.</v>
      </c>
      <c r="D164" s="46" t="s">
        <v>40</v>
      </c>
      <c r="E164" s="46" t="s">
        <v>191</v>
      </c>
      <c r="F164" s="46" t="str">
        <f ca="1">VLOOKUP(A164,'Requerimentos 9ª Leg. 2023-2026'!A:G,7,)</f>
        <v>Eduardo Pedrosa</v>
      </c>
      <c r="G164" s="46" t="str">
        <f t="shared" si="0"/>
        <v xml:space="preserve"> Nona Legislatura (2023-2026)</v>
      </c>
    </row>
    <row r="165" spans="1:7">
      <c r="A165" s="8" t="s">
        <v>85</v>
      </c>
      <c r="B165" s="50" t="s">
        <v>86</v>
      </c>
      <c r="C165" s="50" t="str">
        <f>VLOOKUP(A165,'Requerimentos 9ª Leg. 2023-2026'!A:C,3,)</f>
        <v>I - consolidar um espaço de interlocução permanente entre parlamentares, Poder Executivo, Poder Judiciário e sociedade civil visando construir conjuntamente propostas concretas para a melhoria da saúde pública do Distrito Federal, em especial no diagnóstico, tratamento, reabilitação e cuidados das pessoas pré e pós transplantadas; II - discutir e debater os problemas na saúde da rede pública do DF, apontando soluções, bem como fortalecer e contribuir com o governo do Distrito Federal, na busca de uma saúde de qualidade para os pacientes pré e pós transplantadas; III - acompanhar e monitorar a elaboração e a execução do orçamento do Distrito Federal com o objetivo de ampliar os investimentos nos programas e projetos governamentais para as pessoas pré e pós transplantadas; IV - discutir e debater a conscientização de doação de órgãos e tecidos para a população do Distrito Federal, por intermédio de campanhas educacionais; V - receber e encaminhar aos órgãos competentes, consultas e denúncias relativas aos crimes cometidos contra pessoas pré e pós transplantadas; VI - realizar audiências públicas, campanhas de conscientização e outras atividades que entender pertinentes; VII - incentivar e monitorar programas governamentais que envolvam benefícios para as pessoas pré e pós transplantadas; VIII - promover o intercâmbio com entidades nacionais e internacionais com vistas ao conhecimento de legislações, políticas e ações pertinentes ao objeto da Frente; IX - remover campanhas para facilitar o diagnóstico e o tratamento, X - Incentivar e facilitar o tratamento, aumentando o acesso do paciente aos recursos disponíveis, especialmente em centros especializados; XI - difundir informações e iniciativas relacionadas ao processo de doações e transplantes; XII - ajudar na busca e na realização de transplantes em pacientes com doença progressiva ou incapacitante e irreversível por outras técnicas terapêuticas; XIII - contribuir na discussão do controle e monitoramento de agravos e eventos em saúde relacionados às neoplasias; XIV - colaborar com as equipes de saúde para prestação de ações integrais, colaborativas e resolutivas; XV - auxiliar na informação de qualidade em tempo hábil, por meio de orientação individual, suporte, educação, coordenação de cuidados e assistência aos pacientes; XVI - facilitar o processo de vivência do câncer e do transplantado e proporcionar melhor qualidade de vida aos pacientes; XVII - contribuir para que os profissionais de saúde possam oferecer cuidado desde o diagnóstico até o início do tratamento em centros de referência oncológica e de transplante; XVIII - contribuir para auxiliar o paciente para entender sua jornada pelo sistema de saúde, abordando questões clínicas e não clínicas; XIX - orientar no planejamento adequado das necessidades do paciente, identificando possíveis barreiras nos processos de diagnóstico e de tratamento, e assim, oferecer soluções para sua melhoria; XX - incentivar a comunicação entre os pacientes, familiares/cuidadores e profissionais responsáveis pelos cuidados de saúde para favorecer e otimizar os resultados; XXI - fornecer suporte aos pacientes para organização das agendas de consultas, exames, cirurgias, transplantes e demais procedimentos necessários para o seu tratamento, visando promover a sua adesão e participação no planejamento, por meio de sistema e de acesso à internet; XXII - auxiliar e viabilizar o comparecimento dos pacientes às consultas de demais exames e procedimento necessários ao tratamento; XXIII - garantir o acesso a suporte psicológico e/ou social, de acordo com às necessidades de pacientes e familiares/cuidadores durante toda a trajetória de tratamento; XXIV - fornecer informações voltadas para a promoção da qualidade de vida durante o tratamento, orientando-o sobre a importância de manter um estilo de vida saudável e o autocuidado; XXV - contribuir na orientação dos pacientes sobre cuidados e manejo de possíveis complicações relacionadas ao seu tratamento e transplante; XXVI - realizar outras atividades relacionadas ao objeto da Frente que visem instituir um conjunto de ações em parceria com a sociedade voltados para a compreensão, apoio, educação, saúde, qualidade de vida, trabalho e combate ao preconceito, em relação às pessoas pré e pós transplantadas, seus familiares, educadores e agentes de saúde; XXVII - divulgar informações gerais à comunidade a respeito das principais questões envolvidas na convivência e trato das pessoas pré e pós transplantadas; XXVIII - acompanhamento da construção do Centro de Referência para as pessoas pré e pós transplantadas; XXIX - incentivar a contratação e a abertura de vagas no mercado de trabalho para as pessoas pré e pós transplantadas; XXX - ampliação das políticas públicas para às áreas da educação, saúde, lazer, esporte, cultura, dentre outras; XXXI - recolocação e requalificação das pessoas pré e pós transplantadas para o mercado de trabalho;  XXXII - concretizar direitos por meio de políticas inclusivas, por meio de uma atuação ativa do Estado na conscientização da sociedade, seja por meio da disseminação de informações, seja por meio do exercício pleno dos poderes de fiscalização e, quando necessário, da aplicação das punições legalmente estabelecidas contra aqueles que infringirem os direitos da pessoas pré e pós transplantadas.</v>
      </c>
      <c r="D165" s="49" t="s">
        <v>40</v>
      </c>
      <c r="E165" s="49" t="s">
        <v>665</v>
      </c>
      <c r="F165" s="49" t="str">
        <f ca="1">VLOOKUP(A165,'Requerimentos 9ª Leg. 2023-2026'!A:G,7,)</f>
        <v>Eduardo Pedrosa</v>
      </c>
      <c r="G165" s="49" t="str">
        <f t="shared" si="0"/>
        <v xml:space="preserve"> Nona Legislatura (2023-2026)</v>
      </c>
    </row>
    <row r="166" spans="1:7">
      <c r="A166" s="7" t="s">
        <v>85</v>
      </c>
      <c r="B166" s="51" t="s">
        <v>86</v>
      </c>
      <c r="C166" s="51" t="str">
        <f>VLOOKUP(A166,'Requerimentos 9ª Leg. 2023-2026'!A:C,3,)</f>
        <v>I - consolidar um espaço de interlocução permanente entre parlamentares, Poder Executivo, Poder Judiciário e sociedade civil visando construir conjuntamente propostas concretas para a melhoria da saúde pública do Distrito Federal, em especial no diagnóstico, tratamento, reabilitação e cuidados das pessoas pré e pós transplantadas; II - discutir e debater os problemas na saúde da rede pública do DF, apontando soluções, bem como fortalecer e contribuir com o governo do Distrito Federal, na busca de uma saúde de qualidade para os pacientes pré e pós transplantadas; III - acompanhar e monitorar a elaboração e a execução do orçamento do Distrito Federal com o objetivo de ampliar os investimentos nos programas e projetos governamentais para as pessoas pré e pós transplantadas; IV - discutir e debater a conscientização de doação de órgãos e tecidos para a população do Distrito Federal, por intermédio de campanhas educacionais; V - receber e encaminhar aos órgãos competentes, consultas e denúncias relativas aos crimes cometidos contra pessoas pré e pós transplantadas; VI - realizar audiências públicas, campanhas de conscientização e outras atividades que entender pertinentes; VII - incentivar e monitorar programas governamentais que envolvam benefícios para as pessoas pré e pós transplantadas; VIII - promover o intercâmbio com entidades nacionais e internacionais com vistas ao conhecimento de legislações, políticas e ações pertinentes ao objeto da Frente; IX - remover campanhas para facilitar o diagnóstico e o tratamento, X - Incentivar e facilitar o tratamento, aumentando o acesso do paciente aos recursos disponíveis, especialmente em centros especializados; XI - difundir informações e iniciativas relacionadas ao processo de doações e transplantes; XII - ajudar na busca e na realização de transplantes em pacientes com doença progressiva ou incapacitante e irreversível por outras técnicas terapêuticas; XIII - contribuir na discussão do controle e monitoramento de agravos e eventos em saúde relacionados às neoplasias; XIV - colaborar com as equipes de saúde para prestação de ações integrais, colaborativas e resolutivas; XV - auxiliar na informação de qualidade em tempo hábil, por meio de orientação individual, suporte, educação, coordenação de cuidados e assistência aos pacientes; XVI - facilitar o processo de vivência do câncer e do transplantado e proporcionar melhor qualidade de vida aos pacientes; XVII - contribuir para que os profissionais de saúde possam oferecer cuidado desde o diagnóstico até o início do tratamento em centros de referência oncológica e de transplante; XVIII - contribuir para auxiliar o paciente para entender sua jornada pelo sistema de saúde, abordando questões clínicas e não clínicas; XIX - orientar no planejamento adequado das necessidades do paciente, identificando possíveis barreiras nos processos de diagnóstico e de tratamento, e assim, oferecer soluções para sua melhoria; XX - incentivar a comunicação entre os pacientes, familiares/cuidadores e profissionais responsáveis pelos cuidados de saúde para favorecer e otimizar os resultados; XXI - fornecer suporte aos pacientes para organização das agendas de consultas, exames, cirurgias, transplantes e demais procedimentos necessários para o seu tratamento, visando promover a sua adesão e participação no planejamento, por meio de sistema e de acesso à internet; XXII - auxiliar e viabilizar o comparecimento dos pacientes às consultas de demais exames e procedimento necessários ao tratamento; XXIII - garantir o acesso a suporte psicológico e/ou social, de acordo com às necessidades de pacientes e familiares/cuidadores durante toda a trajetória de tratamento; XXIV - fornecer informações voltadas para a promoção da qualidade de vida durante o tratamento, orientando-o sobre a importância de manter um estilo de vida saudável e o autocuidado; XXV - contribuir na orientação dos pacientes sobre cuidados e manejo de possíveis complicações relacionadas ao seu tratamento e transplante; XXVI - realizar outras atividades relacionadas ao objeto da Frente que visem instituir um conjunto de ações em parceria com a sociedade voltados para a compreensão, apoio, educação, saúde, qualidade de vida, trabalho e combate ao preconceito, em relação às pessoas pré e pós transplantadas, seus familiares, educadores e agentes de saúde; XXVII - divulgar informações gerais à comunidade a respeito das principais questões envolvidas na convivência e trato das pessoas pré e pós transplantadas; XXVIII - acompanhamento da construção do Centro de Referência para as pessoas pré e pós transplantadas; XXIX - incentivar a contratação e a abertura de vagas no mercado de trabalho para as pessoas pré e pós transplantadas; XXX - ampliação das políticas públicas para às áreas da educação, saúde, lazer, esporte, cultura, dentre outras; XXXI - recolocação e requalificação das pessoas pré e pós transplantadas para o mercado de trabalho;  XXXII - concretizar direitos por meio de políticas inclusivas, por meio de uma atuação ativa do Estado na conscientização da sociedade, seja por meio da disseminação de informações, seja por meio do exercício pleno dos poderes de fiscalização e, quando necessário, da aplicação das punições legalmente estabelecidas contra aqueles que infringirem os direitos da pessoas pré e pós transplantadas.</v>
      </c>
      <c r="D166" s="46" t="s">
        <v>40</v>
      </c>
      <c r="E166" s="46" t="s">
        <v>136</v>
      </c>
      <c r="F166" s="46" t="str">
        <f ca="1">VLOOKUP(A166,'Requerimentos 9ª Leg. 2023-2026'!A:G,7,)</f>
        <v>Eduardo Pedrosa</v>
      </c>
      <c r="G166" s="46" t="str">
        <f t="shared" si="0"/>
        <v xml:space="preserve"> Nona Legislatura (2023-2026)</v>
      </c>
    </row>
    <row r="167" spans="1:7">
      <c r="A167" s="8" t="s">
        <v>85</v>
      </c>
      <c r="B167" s="50" t="s">
        <v>86</v>
      </c>
      <c r="C167" s="50" t="str">
        <f>VLOOKUP(A167,'Requerimentos 9ª Leg. 2023-2026'!A:C,3,)</f>
        <v>I - consolidar um espaço de interlocução permanente entre parlamentares, Poder Executivo, Poder Judiciário e sociedade civil visando construir conjuntamente propostas concretas para a melhoria da saúde pública do Distrito Federal, em especial no diagnóstico, tratamento, reabilitação e cuidados das pessoas pré e pós transplantadas; II - discutir e debater os problemas na saúde da rede pública do DF, apontando soluções, bem como fortalecer e contribuir com o governo do Distrito Federal, na busca de uma saúde de qualidade para os pacientes pré e pós transplantadas; III - acompanhar e monitorar a elaboração e a execução do orçamento do Distrito Federal com o objetivo de ampliar os investimentos nos programas e projetos governamentais para as pessoas pré e pós transplantadas; IV - discutir e debater a conscientização de doação de órgãos e tecidos para a população do Distrito Federal, por intermédio de campanhas educacionais; V - receber e encaminhar aos órgãos competentes, consultas e denúncias relativas aos crimes cometidos contra pessoas pré e pós transplantadas; VI - realizar audiências públicas, campanhas de conscientização e outras atividades que entender pertinentes; VII - incentivar e monitorar programas governamentais que envolvam benefícios para as pessoas pré e pós transplantadas; VIII - promover o intercâmbio com entidades nacionais e internacionais com vistas ao conhecimento de legislações, políticas e ações pertinentes ao objeto da Frente; IX - remover campanhas para facilitar o diagnóstico e o tratamento, X - Incentivar e facilitar o tratamento, aumentando o acesso do paciente aos recursos disponíveis, especialmente em centros especializados; XI - difundir informações e iniciativas relacionadas ao processo de doações e transplantes; XII - ajudar na busca e na realização de transplantes em pacientes com doença progressiva ou incapacitante e irreversível por outras técnicas terapêuticas; XIII - contribuir na discussão do controle e monitoramento de agravos e eventos em saúde relacionados às neoplasias; XIV - colaborar com as equipes de saúde para prestação de ações integrais, colaborativas e resolutivas; XV - auxiliar na informação de qualidade em tempo hábil, por meio de orientação individual, suporte, educação, coordenação de cuidados e assistência aos pacientes; XVI - facilitar o processo de vivência do câncer e do transplantado e proporcionar melhor qualidade de vida aos pacientes; XVII - contribuir para que os profissionais de saúde possam oferecer cuidado desde o diagnóstico até o início do tratamento em centros de referência oncológica e de transplante; XVIII - contribuir para auxiliar o paciente para entender sua jornada pelo sistema de saúde, abordando questões clínicas e não clínicas; XIX - orientar no planejamento adequado das necessidades do paciente, identificando possíveis barreiras nos processos de diagnóstico e de tratamento, e assim, oferecer soluções para sua melhoria; XX - incentivar a comunicação entre os pacientes, familiares/cuidadores e profissionais responsáveis pelos cuidados de saúde para favorecer e otimizar os resultados; XXI - fornecer suporte aos pacientes para organização das agendas de consultas, exames, cirurgias, transplantes e demais procedimentos necessários para o seu tratamento, visando promover a sua adesão e participação no planejamento, por meio de sistema e de acesso à internet; XXII - auxiliar e viabilizar o comparecimento dos pacientes às consultas de demais exames e procedimento necessários ao tratamento; XXIII - garantir o acesso a suporte psicológico e/ou social, de acordo com às necessidades de pacientes e familiares/cuidadores durante toda a trajetória de tratamento; XXIV - fornecer informações voltadas para a promoção da qualidade de vida durante o tratamento, orientando-o sobre a importância de manter um estilo de vida saudável e o autocuidado; XXV - contribuir na orientação dos pacientes sobre cuidados e manejo de possíveis complicações relacionadas ao seu tratamento e transplante; XXVI - realizar outras atividades relacionadas ao objeto da Frente que visem instituir um conjunto de ações em parceria com a sociedade voltados para a compreensão, apoio, educação, saúde, qualidade de vida, trabalho e combate ao preconceito, em relação às pessoas pré e pós transplantadas, seus familiares, educadores e agentes de saúde; XXVII - divulgar informações gerais à comunidade a respeito das principais questões envolvidas na convivência e trato das pessoas pré e pós transplantadas; XXVIII - acompanhamento da construção do Centro de Referência para as pessoas pré e pós transplantadas; XXIX - incentivar a contratação e a abertura de vagas no mercado de trabalho para as pessoas pré e pós transplantadas; XXX - ampliação das políticas públicas para às áreas da educação, saúde, lazer, esporte, cultura, dentre outras; XXXI - recolocação e requalificação das pessoas pré e pós transplantadas para o mercado de trabalho;  XXXII - concretizar direitos por meio de políticas inclusivas, por meio de uma atuação ativa do Estado na conscientização da sociedade, seja por meio da disseminação de informações, seja por meio do exercício pleno dos poderes de fiscalização e, quando necessário, da aplicação das punições legalmente estabelecidas contra aqueles que infringirem os direitos da pessoas pré e pós transplantadas.</v>
      </c>
      <c r="D167" s="49" t="s">
        <v>40</v>
      </c>
      <c r="E167" s="49" t="s">
        <v>272</v>
      </c>
      <c r="F167" s="49" t="str">
        <f ca="1">VLOOKUP(A167,'Requerimentos 9ª Leg. 2023-2026'!A:G,7,)</f>
        <v>Eduardo Pedrosa</v>
      </c>
      <c r="G167" s="49" t="str">
        <f t="shared" si="0"/>
        <v xml:space="preserve"> Nona Legislatura (2023-2026)</v>
      </c>
    </row>
    <row r="168" spans="1:7">
      <c r="A168" s="7" t="s">
        <v>85</v>
      </c>
      <c r="B168" s="51" t="s">
        <v>86</v>
      </c>
      <c r="C168" s="51" t="str">
        <f>VLOOKUP(A168,'Requerimentos 9ª Leg. 2023-2026'!A:C,3,)</f>
        <v>I - consolidar um espaço de interlocução permanente entre parlamentares, Poder Executivo, Poder Judiciário e sociedade civil visando construir conjuntamente propostas concretas para a melhoria da saúde pública do Distrito Federal, em especial no diagnóstico, tratamento, reabilitação e cuidados das pessoas pré e pós transplantadas; II - discutir e debater os problemas na saúde da rede pública do DF, apontando soluções, bem como fortalecer e contribuir com o governo do Distrito Federal, na busca de uma saúde de qualidade para os pacientes pré e pós transplantadas; III - acompanhar e monitorar a elaboração e a execução do orçamento do Distrito Federal com o objetivo de ampliar os investimentos nos programas e projetos governamentais para as pessoas pré e pós transplantadas; IV - discutir e debater a conscientização de doação de órgãos e tecidos para a população do Distrito Federal, por intermédio de campanhas educacionais; V - receber e encaminhar aos órgãos competentes, consultas e denúncias relativas aos crimes cometidos contra pessoas pré e pós transplantadas; VI - realizar audiências públicas, campanhas de conscientização e outras atividades que entender pertinentes; VII - incentivar e monitorar programas governamentais que envolvam benefícios para as pessoas pré e pós transplantadas; VIII - promover o intercâmbio com entidades nacionais e internacionais com vistas ao conhecimento de legislações, políticas e ações pertinentes ao objeto da Frente; IX - remover campanhas para facilitar o diagnóstico e o tratamento, X - Incentivar e facilitar o tratamento, aumentando o acesso do paciente aos recursos disponíveis, especialmente em centros especializados; XI - difundir informações e iniciativas relacionadas ao processo de doações e transplantes; XII - ajudar na busca e na realização de transplantes em pacientes com doença progressiva ou incapacitante e irreversível por outras técnicas terapêuticas; XIII - contribuir na discussão do controle e monitoramento de agravos e eventos em saúde relacionados às neoplasias; XIV - colaborar com as equipes de saúde para prestação de ações integrais, colaborativas e resolutivas; XV - auxiliar na informação de qualidade em tempo hábil, por meio de orientação individual, suporte, educação, coordenação de cuidados e assistência aos pacientes; XVI - facilitar o processo de vivência do câncer e do transplantado e proporcionar melhor qualidade de vida aos pacientes; XVII - contribuir para que os profissionais de saúde possam oferecer cuidado desde o diagnóstico até o início do tratamento em centros de referência oncológica e de transplante; XVIII - contribuir para auxiliar o paciente para entender sua jornada pelo sistema de saúde, abordando questões clínicas e não clínicas; XIX - orientar no planejamento adequado das necessidades do paciente, identificando possíveis barreiras nos processos de diagnóstico e de tratamento, e assim, oferecer soluções para sua melhoria; XX - incentivar a comunicação entre os pacientes, familiares/cuidadores e profissionais responsáveis pelos cuidados de saúde para favorecer e otimizar os resultados; XXI - fornecer suporte aos pacientes para organização das agendas de consultas, exames, cirurgias, transplantes e demais procedimentos necessários para o seu tratamento, visando promover a sua adesão e participação no planejamento, por meio de sistema e de acesso à internet; XXII - auxiliar e viabilizar o comparecimento dos pacientes às consultas de demais exames e procedimento necessários ao tratamento; XXIII - garantir o acesso a suporte psicológico e/ou social, de acordo com às necessidades de pacientes e familiares/cuidadores durante toda a trajetória de tratamento; XXIV - fornecer informações voltadas para a promoção da qualidade de vida durante o tratamento, orientando-o sobre a importância de manter um estilo de vida saudável e o autocuidado; XXV - contribuir na orientação dos pacientes sobre cuidados e manejo de possíveis complicações relacionadas ao seu tratamento e transplante; XXVI - realizar outras atividades relacionadas ao objeto da Frente que visem instituir um conjunto de ações em parceria com a sociedade voltados para a compreensão, apoio, educação, saúde, qualidade de vida, trabalho e combate ao preconceito, em relação às pessoas pré e pós transplantadas, seus familiares, educadores e agentes de saúde; XXVII - divulgar informações gerais à comunidade a respeito das principais questões envolvidas na convivência e trato das pessoas pré e pós transplantadas; XXVIII - acompanhamento da construção do Centro de Referência para as pessoas pré e pós transplantadas; XXIX - incentivar a contratação e a abertura de vagas no mercado de trabalho para as pessoas pré e pós transplantadas; XXX - ampliação das políticas públicas para às áreas da educação, saúde, lazer, esporte, cultura, dentre outras; XXXI - recolocação e requalificação das pessoas pré e pós transplantadas para o mercado de trabalho;  XXXII - concretizar direitos por meio de políticas inclusivas, por meio de uma atuação ativa do Estado na conscientização da sociedade, seja por meio da disseminação de informações, seja por meio do exercício pleno dos poderes de fiscalização e, quando necessário, da aplicação das punições legalmente estabelecidas contra aqueles que infringirem os direitos da pessoas pré e pós transplantadas.</v>
      </c>
      <c r="D168" s="46" t="s">
        <v>40</v>
      </c>
      <c r="E168" s="46" t="s">
        <v>12</v>
      </c>
      <c r="F168" s="46" t="str">
        <f ca="1">VLOOKUP(A168,'Requerimentos 9ª Leg. 2023-2026'!A:G,7,)</f>
        <v>Eduardo Pedrosa</v>
      </c>
      <c r="G168" s="46" t="str">
        <f t="shared" si="0"/>
        <v xml:space="preserve"> Nona Legislatura (2023-2026)</v>
      </c>
    </row>
    <row r="169" spans="1:7">
      <c r="A169" s="8" t="s">
        <v>85</v>
      </c>
      <c r="B169" s="50" t="s">
        <v>86</v>
      </c>
      <c r="C169" s="50" t="str">
        <f>VLOOKUP(A169,'Requerimentos 9ª Leg. 2023-2026'!A:C,3,)</f>
        <v>I - consolidar um espaço de interlocução permanente entre parlamentares, Poder Executivo, Poder Judiciário e sociedade civil visando construir conjuntamente propostas concretas para a melhoria da saúde pública do Distrito Federal, em especial no diagnóstico, tratamento, reabilitação e cuidados das pessoas pré e pós transplantadas; II - discutir e debater os problemas na saúde da rede pública do DF, apontando soluções, bem como fortalecer e contribuir com o governo do Distrito Federal, na busca de uma saúde de qualidade para os pacientes pré e pós transplantadas; III - acompanhar e monitorar a elaboração e a execução do orçamento do Distrito Federal com o objetivo de ampliar os investimentos nos programas e projetos governamentais para as pessoas pré e pós transplantadas; IV - discutir e debater a conscientização de doação de órgãos e tecidos para a população do Distrito Federal, por intermédio de campanhas educacionais; V - receber e encaminhar aos órgãos competentes, consultas e denúncias relativas aos crimes cometidos contra pessoas pré e pós transplantadas; VI - realizar audiências públicas, campanhas de conscientização e outras atividades que entender pertinentes; VII - incentivar e monitorar programas governamentais que envolvam benefícios para as pessoas pré e pós transplantadas; VIII - promover o intercâmbio com entidades nacionais e internacionais com vistas ao conhecimento de legislações, políticas e ações pertinentes ao objeto da Frente; IX - remover campanhas para facilitar o diagnóstico e o tratamento, X - Incentivar e facilitar o tratamento, aumentando o acesso do paciente aos recursos disponíveis, especialmente em centros especializados; XI - difundir informações e iniciativas relacionadas ao processo de doações e transplantes; XII - ajudar na busca e na realização de transplantes em pacientes com doença progressiva ou incapacitante e irreversível por outras técnicas terapêuticas; XIII - contribuir na discussão do controle e monitoramento de agravos e eventos em saúde relacionados às neoplasias; XIV - colaborar com as equipes de saúde para prestação de ações integrais, colaborativas e resolutivas; XV - auxiliar na informação de qualidade em tempo hábil, por meio de orientação individual, suporte, educação, coordenação de cuidados e assistência aos pacientes; XVI - facilitar o processo de vivência do câncer e do transplantado e proporcionar melhor qualidade de vida aos pacientes; XVII - contribuir para que os profissionais de saúde possam oferecer cuidado desde o diagnóstico até o início do tratamento em centros de referência oncológica e de transplante; XVIII - contribuir para auxiliar o paciente para entender sua jornada pelo sistema de saúde, abordando questões clínicas e não clínicas; XIX - orientar no planejamento adequado das necessidades do paciente, identificando possíveis barreiras nos processos de diagnóstico e de tratamento, e assim, oferecer soluções para sua melhoria; XX - incentivar a comunicação entre os pacientes, familiares/cuidadores e profissionais responsáveis pelos cuidados de saúde para favorecer e otimizar os resultados; XXI - fornecer suporte aos pacientes para organização das agendas de consultas, exames, cirurgias, transplantes e demais procedimentos necessários para o seu tratamento, visando promover a sua adesão e participação no planejamento, por meio de sistema e de acesso à internet; XXII - auxiliar e viabilizar o comparecimento dos pacientes às consultas de demais exames e procedimento necessários ao tratamento; XXIII - garantir o acesso a suporte psicológico e/ou social, de acordo com às necessidades de pacientes e familiares/cuidadores durante toda a trajetória de tratamento; XXIV - fornecer informações voltadas para a promoção da qualidade de vida durante o tratamento, orientando-o sobre a importância de manter um estilo de vida saudável e o autocuidado; XXV - contribuir na orientação dos pacientes sobre cuidados e manejo de possíveis complicações relacionadas ao seu tratamento e transplante; XXVI - realizar outras atividades relacionadas ao objeto da Frente que visem instituir um conjunto de ações em parceria com a sociedade voltados para a compreensão, apoio, educação, saúde, qualidade de vida, trabalho e combate ao preconceito, em relação às pessoas pré e pós transplantadas, seus familiares, educadores e agentes de saúde; XXVII - divulgar informações gerais à comunidade a respeito das principais questões envolvidas na convivência e trato das pessoas pré e pós transplantadas; XXVIII - acompanhamento da construção do Centro de Referência para as pessoas pré e pós transplantadas; XXIX - incentivar a contratação e a abertura de vagas no mercado de trabalho para as pessoas pré e pós transplantadas; XXX - ampliação das políticas públicas para às áreas da educação, saúde, lazer, esporte, cultura, dentre outras; XXXI - recolocação e requalificação das pessoas pré e pós transplantadas para o mercado de trabalho;  XXXII - concretizar direitos por meio de políticas inclusivas, por meio de uma atuação ativa do Estado na conscientização da sociedade, seja por meio da disseminação de informações, seja por meio do exercício pleno dos poderes de fiscalização e, quando necessário, da aplicação das punições legalmente estabelecidas contra aqueles que infringirem os direitos da pessoas pré e pós transplantadas.</v>
      </c>
      <c r="D169" s="49" t="s">
        <v>40</v>
      </c>
      <c r="E169" s="49" t="s">
        <v>119</v>
      </c>
      <c r="F169" s="49" t="str">
        <f ca="1">VLOOKUP(A169,'Requerimentos 9ª Leg. 2023-2026'!A:G,7,)</f>
        <v>Eduardo Pedrosa</v>
      </c>
      <c r="G169" s="49" t="str">
        <f t="shared" si="0"/>
        <v xml:space="preserve"> Nona Legislatura (2023-2026)</v>
      </c>
    </row>
    <row r="170" spans="1:7">
      <c r="A170" s="7" t="s">
        <v>85</v>
      </c>
      <c r="B170" s="51" t="s">
        <v>86</v>
      </c>
      <c r="C170" s="51" t="str">
        <f>VLOOKUP(A170,'Requerimentos 9ª Leg. 2023-2026'!A:C,3,)</f>
        <v>I - consolidar um espaço de interlocução permanente entre parlamentares, Poder Executivo, Poder Judiciário e sociedade civil visando construir conjuntamente propostas concretas para a melhoria da saúde pública do Distrito Federal, em especial no diagnóstico, tratamento, reabilitação e cuidados das pessoas pré e pós transplantadas; II - discutir e debater os problemas na saúde da rede pública do DF, apontando soluções, bem como fortalecer e contribuir com o governo do Distrito Federal, na busca de uma saúde de qualidade para os pacientes pré e pós transplantadas; III - acompanhar e monitorar a elaboração e a execução do orçamento do Distrito Federal com o objetivo de ampliar os investimentos nos programas e projetos governamentais para as pessoas pré e pós transplantadas; IV - discutir e debater a conscientização de doação de órgãos e tecidos para a população do Distrito Federal, por intermédio de campanhas educacionais; V - receber e encaminhar aos órgãos competentes, consultas e denúncias relativas aos crimes cometidos contra pessoas pré e pós transplantadas; VI - realizar audiências públicas, campanhas de conscientização e outras atividades que entender pertinentes; VII - incentivar e monitorar programas governamentais que envolvam benefícios para as pessoas pré e pós transplantadas; VIII - promover o intercâmbio com entidades nacionais e internacionais com vistas ao conhecimento de legislações, políticas e ações pertinentes ao objeto da Frente; IX - remover campanhas para facilitar o diagnóstico e o tratamento, X - Incentivar e facilitar o tratamento, aumentando o acesso do paciente aos recursos disponíveis, especialmente em centros especializados; XI - difundir informações e iniciativas relacionadas ao processo de doações e transplantes; XII - ajudar na busca e na realização de transplantes em pacientes com doença progressiva ou incapacitante e irreversível por outras técnicas terapêuticas; XIII - contribuir na discussão do controle e monitoramento de agravos e eventos em saúde relacionados às neoplasias; XIV - colaborar com as equipes de saúde para prestação de ações integrais, colaborativas e resolutivas; XV - auxiliar na informação de qualidade em tempo hábil, por meio de orientação individual, suporte, educação, coordenação de cuidados e assistência aos pacientes; XVI - facilitar o processo de vivência do câncer e do transplantado e proporcionar melhor qualidade de vida aos pacientes; XVII - contribuir para que os profissionais de saúde possam oferecer cuidado desde o diagnóstico até o início do tratamento em centros de referência oncológica e de transplante; XVIII - contribuir para auxiliar o paciente para entender sua jornada pelo sistema de saúde, abordando questões clínicas e não clínicas; XIX - orientar no planejamento adequado das necessidades do paciente, identificando possíveis barreiras nos processos de diagnóstico e de tratamento, e assim, oferecer soluções para sua melhoria; XX - incentivar a comunicação entre os pacientes, familiares/cuidadores e profissionais responsáveis pelos cuidados de saúde para favorecer e otimizar os resultados; XXI - fornecer suporte aos pacientes para organização das agendas de consultas, exames, cirurgias, transplantes e demais procedimentos necessários para o seu tratamento, visando promover a sua adesão e participação no planejamento, por meio de sistema e de acesso à internet; XXII - auxiliar e viabilizar o comparecimento dos pacientes às consultas de demais exames e procedimento necessários ao tratamento; XXIII - garantir o acesso a suporte psicológico e/ou social, de acordo com às necessidades de pacientes e familiares/cuidadores durante toda a trajetória de tratamento; XXIV - fornecer informações voltadas para a promoção da qualidade de vida durante o tratamento, orientando-o sobre a importância de manter um estilo de vida saudável e o autocuidado; XXV - contribuir na orientação dos pacientes sobre cuidados e manejo de possíveis complicações relacionadas ao seu tratamento e transplante; XXVI - realizar outras atividades relacionadas ao objeto da Frente que visem instituir um conjunto de ações em parceria com a sociedade voltados para a compreensão, apoio, educação, saúde, qualidade de vida, trabalho e combate ao preconceito, em relação às pessoas pré e pós transplantadas, seus familiares, educadores e agentes de saúde; XXVII - divulgar informações gerais à comunidade a respeito das principais questões envolvidas na convivência e trato das pessoas pré e pós transplantadas; XXVIII - acompanhamento da construção do Centro de Referência para as pessoas pré e pós transplantadas; XXIX - incentivar a contratação e a abertura de vagas no mercado de trabalho para as pessoas pré e pós transplantadas; XXX - ampliação das políticas públicas para às áreas da educação, saúde, lazer, esporte, cultura, dentre outras; XXXI - recolocação e requalificação das pessoas pré e pós transplantadas para o mercado de trabalho;  XXXII - concretizar direitos por meio de políticas inclusivas, por meio de uma atuação ativa do Estado na conscientização da sociedade, seja por meio da disseminação de informações, seja por meio do exercício pleno dos poderes de fiscalização e, quando necessário, da aplicação das punições legalmente estabelecidas contra aqueles que infringirem os direitos da pessoas pré e pós transplantadas.</v>
      </c>
      <c r="D170" s="46" t="s">
        <v>40</v>
      </c>
      <c r="E170" s="46" t="s">
        <v>373</v>
      </c>
      <c r="F170" s="46" t="str">
        <f ca="1">VLOOKUP(A170,'Requerimentos 9ª Leg. 2023-2026'!A:G,7,)</f>
        <v>Eduardo Pedrosa</v>
      </c>
      <c r="G170" s="46" t="str">
        <f t="shared" si="0"/>
        <v xml:space="preserve"> Nona Legislatura (2023-2026)</v>
      </c>
    </row>
    <row r="171" spans="1:7">
      <c r="A171" s="8" t="s">
        <v>85</v>
      </c>
      <c r="B171" s="50" t="s">
        <v>86</v>
      </c>
      <c r="C171" s="50" t="str">
        <f>VLOOKUP(A171,'Requerimentos 9ª Leg. 2023-2026'!A:C,3,)</f>
        <v>I - consolidar um espaço de interlocução permanente entre parlamentares, Poder Executivo, Poder Judiciário e sociedade civil visando construir conjuntamente propostas concretas para a melhoria da saúde pública do Distrito Federal, em especial no diagnóstico, tratamento, reabilitação e cuidados das pessoas pré e pós transplantadas; II - discutir e debater os problemas na saúde da rede pública do DF, apontando soluções, bem como fortalecer e contribuir com o governo do Distrito Federal, na busca de uma saúde de qualidade para os pacientes pré e pós transplantadas; III - acompanhar e monitorar a elaboração e a execução do orçamento do Distrito Federal com o objetivo de ampliar os investimentos nos programas e projetos governamentais para as pessoas pré e pós transplantadas; IV - discutir e debater a conscientização de doação de órgãos e tecidos para a população do Distrito Federal, por intermédio de campanhas educacionais; V - receber e encaminhar aos órgãos competentes, consultas e denúncias relativas aos crimes cometidos contra pessoas pré e pós transplantadas; VI - realizar audiências públicas, campanhas de conscientização e outras atividades que entender pertinentes; VII - incentivar e monitorar programas governamentais que envolvam benefícios para as pessoas pré e pós transplantadas; VIII - promover o intercâmbio com entidades nacionais e internacionais com vistas ao conhecimento de legislações, políticas e ações pertinentes ao objeto da Frente; IX - remover campanhas para facilitar o diagnóstico e o tratamento, X - Incentivar e facilitar o tratamento, aumentando o acesso do paciente aos recursos disponíveis, especialmente em centros especializados; XI - difundir informações e iniciativas relacionadas ao processo de doações e transplantes; XII - ajudar na busca e na realização de transplantes em pacientes com doença progressiva ou incapacitante e irreversível por outras técnicas terapêuticas; XIII - contribuir na discussão do controle e monitoramento de agravos e eventos em saúde relacionados às neoplasias; XIV - colaborar com as equipes de saúde para prestação de ações integrais, colaborativas e resolutivas; XV - auxiliar na informação de qualidade em tempo hábil, por meio de orientação individual, suporte, educação, coordenação de cuidados e assistência aos pacientes; XVI - facilitar o processo de vivência do câncer e do transplantado e proporcionar melhor qualidade de vida aos pacientes; XVII - contribuir para que os profissionais de saúde possam oferecer cuidado desde o diagnóstico até o início do tratamento em centros de referência oncológica e de transplante; XVIII - contribuir para auxiliar o paciente para entender sua jornada pelo sistema de saúde, abordando questões clínicas e não clínicas; XIX - orientar no planejamento adequado das necessidades do paciente, identificando possíveis barreiras nos processos de diagnóstico e de tratamento, e assim, oferecer soluções para sua melhoria; XX - incentivar a comunicação entre os pacientes, familiares/cuidadores e profissionais responsáveis pelos cuidados de saúde para favorecer e otimizar os resultados; XXI - fornecer suporte aos pacientes para organização das agendas de consultas, exames, cirurgias, transplantes e demais procedimentos necessários para o seu tratamento, visando promover a sua adesão e participação no planejamento, por meio de sistema e de acesso à internet; XXII - auxiliar e viabilizar o comparecimento dos pacientes às consultas de demais exames e procedimento necessários ao tratamento; XXIII - garantir o acesso a suporte psicológico e/ou social, de acordo com às necessidades de pacientes e familiares/cuidadores durante toda a trajetória de tratamento; XXIV - fornecer informações voltadas para a promoção da qualidade de vida durante o tratamento, orientando-o sobre a importância de manter um estilo de vida saudável e o autocuidado; XXV - contribuir na orientação dos pacientes sobre cuidados e manejo de possíveis complicações relacionadas ao seu tratamento e transplante; XXVI - realizar outras atividades relacionadas ao objeto da Frente que visem instituir um conjunto de ações em parceria com a sociedade voltados para a compreensão, apoio, educação, saúde, qualidade de vida, trabalho e combate ao preconceito, em relação às pessoas pré e pós transplantadas, seus familiares, educadores e agentes de saúde; XXVII - divulgar informações gerais à comunidade a respeito das principais questões envolvidas na convivência e trato das pessoas pré e pós transplantadas; XXVIII - acompanhamento da construção do Centro de Referência para as pessoas pré e pós transplantadas; XXIX - incentivar a contratação e a abertura de vagas no mercado de trabalho para as pessoas pré e pós transplantadas; XXX - ampliação das políticas públicas para às áreas da educação, saúde, lazer, esporte, cultura, dentre outras; XXXI - recolocação e requalificação das pessoas pré e pós transplantadas para o mercado de trabalho;  XXXII - concretizar direitos por meio de políticas inclusivas, por meio de uma atuação ativa do Estado na conscientização da sociedade, seja por meio da disseminação de informações, seja por meio do exercício pleno dos poderes de fiscalização e, quando necessário, da aplicação das punições legalmente estabelecidas contra aqueles que infringirem os direitos da pessoas pré e pós transplantadas.</v>
      </c>
      <c r="D171" s="49" t="s">
        <v>40</v>
      </c>
      <c r="E171" s="49" t="s">
        <v>98</v>
      </c>
      <c r="F171" s="49" t="str">
        <f ca="1">VLOOKUP(A171,'Requerimentos 9ª Leg. 2023-2026'!A:G,7,)</f>
        <v>Eduardo Pedrosa</v>
      </c>
      <c r="G171" s="49" t="str">
        <f t="shared" si="0"/>
        <v xml:space="preserve"> Nona Legislatura (2023-2026)</v>
      </c>
    </row>
    <row r="172" spans="1:7">
      <c r="A172" s="7" t="s">
        <v>89</v>
      </c>
      <c r="B172" s="51" t="s">
        <v>667</v>
      </c>
      <c r="C172" s="51" t="str">
        <f>VLOOKUP(A172,'Requerimentos 9ª Leg. 2023-2026'!A:C,3,)</f>
        <v>I - Propor reuniões e audiências públicas para discussão e divulgação de temas relevantes à regularização fundiária no Distrito Federal; II - Consolidar espaços de interlocução permanente, acompanhar, propor e aprimorar proposições e programas, no âmbito dos Poderes e em qualquer Instância, que versem sobre assuntos concernentes à Regularização Fundiária Urbana e Rural no Distrito Federal; III - Realizar estudos, palestras, audiências pública, fóruns, debates, simpósios, visitas técnicas, seminários, encontros e produção de informação, divulgando seus resultados e outros eventos, envolvendo a sociedade civil, em favor da conscientização, da formação de opiniões e construção de políticas favoráveis relacionadas à Regularização fundiária Urbana e Rural; IV - Apoiar e divulgar ações parlamentares, governamentais e da sociedade civil que recorram sobre o tema da Regularização Fundiária Urbana e Rural no Distrito Federal; V - Acompanhar e lutar pelo aprimoramento e aprovação das proposições que aperfeiçoem a legislação vigente no que se refere à temática de atuação desta Frente; VI - Trabalhar por emendas que se fizerem necessárias nos textos em discussão na Câmara Legislativa do DF; VII - Fiscalizar, incentivar e sugerir no âmbito do Distrito Federal políticas públicas relacionadas com a temática fundiária;</v>
      </c>
      <c r="D172" s="46" t="s">
        <v>93</v>
      </c>
      <c r="E172" s="46" t="s">
        <v>191</v>
      </c>
      <c r="F172" s="46" t="str">
        <f ca="1">VLOOKUP(A172,'Requerimentos 9ª Leg. 2023-2026'!A:G,7,)</f>
        <v>Rogério Morro da Cruz</v>
      </c>
      <c r="G172" s="46" t="str">
        <f t="shared" si="0"/>
        <v xml:space="preserve"> Nona Legislatura (2023-2026)</v>
      </c>
    </row>
    <row r="173" spans="1:7">
      <c r="A173" s="8" t="s">
        <v>89</v>
      </c>
      <c r="B173" s="50" t="s">
        <v>667</v>
      </c>
      <c r="C173" s="50" t="str">
        <f>VLOOKUP(A173,'Requerimentos 9ª Leg. 2023-2026'!A:C,3,)</f>
        <v>I - Propor reuniões e audiências públicas para discussão e divulgação de temas relevantes à regularização fundiária no Distrito Federal; II - Consolidar espaços de interlocução permanente, acompanhar, propor e aprimorar proposições e programas, no âmbito dos Poderes e em qualquer Instância, que versem sobre assuntos concernentes à Regularização Fundiária Urbana e Rural no Distrito Federal; III - Realizar estudos, palestras, audiências pública, fóruns, debates, simpósios, visitas técnicas, seminários, encontros e produção de informação, divulgando seus resultados e outros eventos, envolvendo a sociedade civil, em favor da conscientização, da formação de opiniões e construção de políticas favoráveis relacionadas à Regularização fundiária Urbana e Rural; IV - Apoiar e divulgar ações parlamentares, governamentais e da sociedade civil que recorram sobre o tema da Regularização Fundiária Urbana e Rural no Distrito Federal; V - Acompanhar e lutar pelo aprimoramento e aprovação das proposições que aperfeiçoem a legislação vigente no que se refere à temática de atuação desta Frente; VI - Trabalhar por emendas que se fizerem necessárias nos textos em discussão na Câmara Legislativa do DF; VII - Fiscalizar, incentivar e sugerir no âmbito do Distrito Federal políticas públicas relacionadas com a temática fundiária;</v>
      </c>
      <c r="D173" s="49" t="s">
        <v>93</v>
      </c>
      <c r="E173" s="49" t="s">
        <v>119</v>
      </c>
      <c r="F173" s="49" t="str">
        <f ca="1">VLOOKUP(A173,'Requerimentos 9ª Leg. 2023-2026'!A:G,7,)</f>
        <v>Rogério Morro da Cruz</v>
      </c>
      <c r="G173" s="49" t="str">
        <f t="shared" si="0"/>
        <v xml:space="preserve"> Nona Legislatura (2023-2026)</v>
      </c>
    </row>
    <row r="174" spans="1:7">
      <c r="A174" s="7" t="s">
        <v>89</v>
      </c>
      <c r="B174" s="51" t="s">
        <v>667</v>
      </c>
      <c r="C174" s="51" t="str">
        <f>VLOOKUP(A174,'Requerimentos 9ª Leg. 2023-2026'!A:C,3,)</f>
        <v>I - Propor reuniões e audiências públicas para discussão e divulgação de temas relevantes à regularização fundiária no Distrito Federal; II - Consolidar espaços de interlocução permanente, acompanhar, propor e aprimorar proposições e programas, no âmbito dos Poderes e em qualquer Instância, que versem sobre assuntos concernentes à Regularização Fundiária Urbana e Rural no Distrito Federal; III - Realizar estudos, palestras, audiências pública, fóruns, debates, simpósios, visitas técnicas, seminários, encontros e produção de informação, divulgando seus resultados e outros eventos, envolvendo a sociedade civil, em favor da conscientização, da formação de opiniões e construção de políticas favoráveis relacionadas à Regularização fundiária Urbana e Rural; IV - Apoiar e divulgar ações parlamentares, governamentais e da sociedade civil que recorram sobre o tema da Regularização Fundiária Urbana e Rural no Distrito Federal; V - Acompanhar e lutar pelo aprimoramento e aprovação das proposições que aperfeiçoem a legislação vigente no que se refere à temática de atuação desta Frente; VI - Trabalhar por emendas que se fizerem necessárias nos textos em discussão na Câmara Legislativa do DF; VII - Fiscalizar, incentivar e sugerir no âmbito do Distrito Federal políticas públicas relacionadas com a temática fundiária;</v>
      </c>
      <c r="D174" s="46" t="s">
        <v>93</v>
      </c>
      <c r="E174" s="46" t="s">
        <v>618</v>
      </c>
      <c r="F174" s="46" t="str">
        <f ca="1">VLOOKUP(A174,'Requerimentos 9ª Leg. 2023-2026'!A:G,7,)</f>
        <v>Rogério Morro da Cruz</v>
      </c>
      <c r="G174" s="46" t="str">
        <f t="shared" si="0"/>
        <v xml:space="preserve"> Nona Legislatura (2023-2026)</v>
      </c>
    </row>
    <row r="175" spans="1:7">
      <c r="A175" s="8" t="s">
        <v>89</v>
      </c>
      <c r="B175" s="50" t="s">
        <v>667</v>
      </c>
      <c r="C175" s="50" t="str">
        <f>VLOOKUP(A175,'Requerimentos 9ª Leg. 2023-2026'!A:C,3,)</f>
        <v>I - Propor reuniões e audiências públicas para discussão e divulgação de temas relevantes à regularização fundiária no Distrito Federal; II - Consolidar espaços de interlocução permanente, acompanhar, propor e aprimorar proposições e programas, no âmbito dos Poderes e em qualquer Instância, que versem sobre assuntos concernentes à Regularização Fundiária Urbana e Rural no Distrito Federal; III - Realizar estudos, palestras, audiências pública, fóruns, debates, simpósios, visitas técnicas, seminários, encontros e produção de informação, divulgando seus resultados e outros eventos, envolvendo a sociedade civil, em favor da conscientização, da formação de opiniões e construção de políticas favoráveis relacionadas à Regularização fundiária Urbana e Rural; IV - Apoiar e divulgar ações parlamentares, governamentais e da sociedade civil que recorram sobre o tema da Regularização Fundiária Urbana e Rural no Distrito Federal; V - Acompanhar e lutar pelo aprimoramento e aprovação das proposições que aperfeiçoem a legislação vigente no que se refere à temática de atuação desta Frente; VI - Trabalhar por emendas que se fizerem necessárias nos textos em discussão na Câmara Legislativa do DF; VII - Fiscalizar, incentivar e sugerir no âmbito do Distrito Federal políticas públicas relacionadas com a temática fundiária;</v>
      </c>
      <c r="D175" s="49" t="s">
        <v>93</v>
      </c>
      <c r="E175" s="49" t="s">
        <v>518</v>
      </c>
      <c r="F175" s="49" t="str">
        <f ca="1">VLOOKUP(A175,'Requerimentos 9ª Leg. 2023-2026'!A:G,7,)</f>
        <v>Rogério Morro da Cruz</v>
      </c>
      <c r="G175" s="49" t="str">
        <f t="shared" si="0"/>
        <v xml:space="preserve"> Nona Legislatura (2023-2026)</v>
      </c>
    </row>
    <row r="176" spans="1:7">
      <c r="A176" s="7" t="s">
        <v>89</v>
      </c>
      <c r="B176" s="51" t="s">
        <v>667</v>
      </c>
      <c r="C176" s="51" t="str">
        <f>VLOOKUP(A176,'Requerimentos 9ª Leg. 2023-2026'!A:C,3,)</f>
        <v>I - Propor reuniões e audiências públicas para discussão e divulgação de temas relevantes à regularização fundiária no Distrito Federal; II - Consolidar espaços de interlocução permanente, acompanhar, propor e aprimorar proposições e programas, no âmbito dos Poderes e em qualquer Instância, que versem sobre assuntos concernentes à Regularização Fundiária Urbana e Rural no Distrito Federal; III - Realizar estudos, palestras, audiências pública, fóruns, debates, simpósios, visitas técnicas, seminários, encontros e produção de informação, divulgando seus resultados e outros eventos, envolvendo a sociedade civil, em favor da conscientização, da formação de opiniões e construção de políticas favoráveis relacionadas à Regularização fundiária Urbana e Rural; IV - Apoiar e divulgar ações parlamentares, governamentais e da sociedade civil que recorram sobre o tema da Regularização Fundiária Urbana e Rural no Distrito Federal; V - Acompanhar e lutar pelo aprimoramento e aprovação das proposições que aperfeiçoem a legislação vigente no que se refere à temática de atuação desta Frente; VI - Trabalhar por emendas que se fizerem necessárias nos textos em discussão na Câmara Legislativa do DF; VII - Fiscalizar, incentivar e sugerir no âmbito do Distrito Federal políticas públicas relacionadas com a temática fundiária;</v>
      </c>
      <c r="D176" s="46" t="s">
        <v>93</v>
      </c>
      <c r="E176" s="46" t="s">
        <v>665</v>
      </c>
      <c r="F176" s="46" t="str">
        <f ca="1">VLOOKUP(A176,'Requerimentos 9ª Leg. 2023-2026'!A:G,7,)</f>
        <v>Rogério Morro da Cruz</v>
      </c>
      <c r="G176" s="46" t="str">
        <f t="shared" si="0"/>
        <v xml:space="preserve"> Nona Legislatura (2023-2026)</v>
      </c>
    </row>
    <row r="177" spans="1:7">
      <c r="A177" s="8" t="s">
        <v>89</v>
      </c>
      <c r="B177" s="50" t="s">
        <v>667</v>
      </c>
      <c r="C177" s="50" t="str">
        <f>VLOOKUP(A177,'Requerimentos 9ª Leg. 2023-2026'!A:C,3,)</f>
        <v>I - Propor reuniões e audiências públicas para discussão e divulgação de temas relevantes à regularização fundiária no Distrito Federal; II - Consolidar espaços de interlocução permanente, acompanhar, propor e aprimorar proposições e programas, no âmbito dos Poderes e em qualquer Instância, que versem sobre assuntos concernentes à Regularização Fundiária Urbana e Rural no Distrito Federal; III - Realizar estudos, palestras, audiências pública, fóruns, debates, simpósios, visitas técnicas, seminários, encontros e produção de informação, divulgando seus resultados e outros eventos, envolvendo a sociedade civil, em favor da conscientização, da formação de opiniões e construção de políticas favoráveis relacionadas à Regularização fundiária Urbana e Rural; IV - Apoiar e divulgar ações parlamentares, governamentais e da sociedade civil que recorram sobre o tema da Regularização Fundiária Urbana e Rural no Distrito Federal; V - Acompanhar e lutar pelo aprimoramento e aprovação das proposições que aperfeiçoem a legislação vigente no que se refere à temática de atuação desta Frente; VI - Trabalhar por emendas que se fizerem necessárias nos textos em discussão na Câmara Legislativa do DF; VII - Fiscalizar, incentivar e sugerir no âmbito do Distrito Federal políticas públicas relacionadas com a temática fundiária;</v>
      </c>
      <c r="D177" s="49" t="s">
        <v>93</v>
      </c>
      <c r="E177" s="49" t="s">
        <v>83</v>
      </c>
      <c r="F177" s="49" t="str">
        <f ca="1">VLOOKUP(A177,'Requerimentos 9ª Leg. 2023-2026'!A:G,7,)</f>
        <v>Rogério Morro da Cruz</v>
      </c>
      <c r="G177" s="49" t="str">
        <f t="shared" si="0"/>
        <v xml:space="preserve"> Nona Legislatura (2023-2026)</v>
      </c>
    </row>
    <row r="178" spans="1:7">
      <c r="A178" s="7" t="s">
        <v>89</v>
      </c>
      <c r="B178" s="51" t="s">
        <v>667</v>
      </c>
      <c r="C178" s="51" t="str">
        <f>VLOOKUP(A178,'Requerimentos 9ª Leg. 2023-2026'!A:C,3,)</f>
        <v>I - Propor reuniões e audiências públicas para discussão e divulgação de temas relevantes à regularização fundiária no Distrito Federal; II - Consolidar espaços de interlocução permanente, acompanhar, propor e aprimorar proposições e programas, no âmbito dos Poderes e em qualquer Instância, que versem sobre assuntos concernentes à Regularização Fundiária Urbana e Rural no Distrito Federal; III - Realizar estudos, palestras, audiências pública, fóruns, debates, simpósios, visitas técnicas, seminários, encontros e produção de informação, divulgando seus resultados e outros eventos, envolvendo a sociedade civil, em favor da conscientização, da formação de opiniões e construção de políticas favoráveis relacionadas à Regularização fundiária Urbana e Rural; IV - Apoiar e divulgar ações parlamentares, governamentais e da sociedade civil que recorram sobre o tema da Regularização Fundiária Urbana e Rural no Distrito Federal; V - Acompanhar e lutar pelo aprimoramento e aprovação das proposições que aperfeiçoem a legislação vigente no que se refere à temática de atuação desta Frente; VI - Trabalhar por emendas que se fizerem necessárias nos textos em discussão na Câmara Legislativa do DF; VII - Fiscalizar, incentivar e sugerir no âmbito do Distrito Federal políticas públicas relacionadas com a temática fundiária;</v>
      </c>
      <c r="D178" s="46" t="s">
        <v>93</v>
      </c>
      <c r="E178" s="46" t="s">
        <v>67</v>
      </c>
      <c r="F178" s="46" t="str">
        <f ca="1">VLOOKUP(A178,'Requerimentos 9ª Leg. 2023-2026'!A:G,7,)</f>
        <v>Rogério Morro da Cruz</v>
      </c>
      <c r="G178" s="46" t="str">
        <f t="shared" si="0"/>
        <v xml:space="preserve"> Nona Legislatura (2023-2026)</v>
      </c>
    </row>
    <row r="179" spans="1:7">
      <c r="A179" s="8" t="s">
        <v>89</v>
      </c>
      <c r="B179" s="50" t="s">
        <v>667</v>
      </c>
      <c r="C179" s="50" t="str">
        <f>VLOOKUP(A179,'Requerimentos 9ª Leg. 2023-2026'!A:C,3,)</f>
        <v>I - Propor reuniões e audiências públicas para discussão e divulgação de temas relevantes à regularização fundiária no Distrito Federal; II - Consolidar espaços de interlocução permanente, acompanhar, propor e aprimorar proposições e programas, no âmbito dos Poderes e em qualquer Instância, que versem sobre assuntos concernentes à Regularização Fundiária Urbana e Rural no Distrito Federal; III - Realizar estudos, palestras, audiências pública, fóruns, debates, simpósios, visitas técnicas, seminários, encontros e produção de informação, divulgando seus resultados e outros eventos, envolvendo a sociedade civil, em favor da conscientização, da formação de opiniões e construção de políticas favoráveis relacionadas à Regularização fundiária Urbana e Rural; IV - Apoiar e divulgar ações parlamentares, governamentais e da sociedade civil que recorram sobre o tema da Regularização Fundiária Urbana e Rural no Distrito Federal; V - Acompanhar e lutar pelo aprimoramento e aprovação das proposições que aperfeiçoem a legislação vigente no que se refere à temática de atuação desta Frente; VI - Trabalhar por emendas que se fizerem necessárias nos textos em discussão na Câmara Legislativa do DF; VII - Fiscalizar, incentivar e sugerir no âmbito do Distrito Federal políticas públicas relacionadas com a temática fundiária;</v>
      </c>
      <c r="D179" s="49" t="s">
        <v>93</v>
      </c>
      <c r="E179" s="49" t="s">
        <v>373</v>
      </c>
      <c r="F179" s="49" t="str">
        <f ca="1">VLOOKUP(A179,'Requerimentos 9ª Leg. 2023-2026'!A:G,7,)</f>
        <v>Rogério Morro da Cruz</v>
      </c>
      <c r="G179" s="49" t="str">
        <f t="shared" si="0"/>
        <v xml:space="preserve"> Nona Legislatura (2023-2026)</v>
      </c>
    </row>
    <row r="180" spans="1:7">
      <c r="A180" s="7" t="s">
        <v>89</v>
      </c>
      <c r="B180" s="51" t="s">
        <v>667</v>
      </c>
      <c r="C180" s="51" t="str">
        <f>VLOOKUP(A180,'Requerimentos 9ª Leg. 2023-2026'!A:C,3,)</f>
        <v>I - Propor reuniões e audiências públicas para discussão e divulgação de temas relevantes à regularização fundiária no Distrito Federal; II - Consolidar espaços de interlocução permanente, acompanhar, propor e aprimorar proposições e programas, no âmbito dos Poderes e em qualquer Instância, que versem sobre assuntos concernentes à Regularização Fundiária Urbana e Rural no Distrito Federal; III - Realizar estudos, palestras, audiências pública, fóruns, debates, simpósios, visitas técnicas, seminários, encontros e produção de informação, divulgando seus resultados e outros eventos, envolvendo a sociedade civil, em favor da conscientização, da formação de opiniões e construção de políticas favoráveis relacionadas à Regularização fundiária Urbana e Rural; IV - Apoiar e divulgar ações parlamentares, governamentais e da sociedade civil que recorram sobre o tema da Regularização Fundiária Urbana e Rural no Distrito Federal; V - Acompanhar e lutar pelo aprimoramento e aprovação das proposições que aperfeiçoem a legislação vigente no que se refere à temática de atuação desta Frente; VI - Trabalhar por emendas que se fizerem necessárias nos textos em discussão na Câmara Legislativa do DF; VII - Fiscalizar, incentivar e sugerir no âmbito do Distrito Federal políticas públicas relacionadas com a temática fundiária;</v>
      </c>
      <c r="D180" s="46" t="s">
        <v>93</v>
      </c>
      <c r="E180" s="46" t="s">
        <v>158</v>
      </c>
      <c r="F180" s="46" t="str">
        <f ca="1">VLOOKUP(A180,'Requerimentos 9ª Leg. 2023-2026'!A:G,7,)</f>
        <v>Rogério Morro da Cruz</v>
      </c>
      <c r="G180" s="46" t="str">
        <f t="shared" si="0"/>
        <v xml:space="preserve"> Nona Legislatura (2023-2026)</v>
      </c>
    </row>
    <row r="181" spans="1:7">
      <c r="A181" s="8" t="s">
        <v>89</v>
      </c>
      <c r="B181" s="50" t="s">
        <v>667</v>
      </c>
      <c r="C181" s="50" t="str">
        <f>VLOOKUP(A181,'Requerimentos 9ª Leg. 2023-2026'!A:C,3,)</f>
        <v>I - Propor reuniões e audiências públicas para discussão e divulgação de temas relevantes à regularização fundiária no Distrito Federal; II - Consolidar espaços de interlocução permanente, acompanhar, propor e aprimorar proposições e programas, no âmbito dos Poderes e em qualquer Instância, que versem sobre assuntos concernentes à Regularização Fundiária Urbana e Rural no Distrito Federal; III - Realizar estudos, palestras, audiências pública, fóruns, debates, simpósios, visitas técnicas, seminários, encontros e produção de informação, divulgando seus resultados e outros eventos, envolvendo a sociedade civil, em favor da conscientização, da formação de opiniões e construção de políticas favoráveis relacionadas à Regularização fundiária Urbana e Rural; IV - Apoiar e divulgar ações parlamentares, governamentais e da sociedade civil que recorram sobre o tema da Regularização Fundiária Urbana e Rural no Distrito Federal; V - Acompanhar e lutar pelo aprimoramento e aprovação das proposições que aperfeiçoem a legislação vigente no que se refere à temática de atuação desta Frente; VI - Trabalhar por emendas que se fizerem necessárias nos textos em discussão na Câmara Legislativa do DF; VII - Fiscalizar, incentivar e sugerir no âmbito do Distrito Federal políticas públicas relacionadas com a temática fundiária;</v>
      </c>
      <c r="D181" s="49" t="s">
        <v>93</v>
      </c>
      <c r="E181" s="49" t="s">
        <v>272</v>
      </c>
      <c r="F181" s="49" t="str">
        <f ca="1">VLOOKUP(A181,'Requerimentos 9ª Leg. 2023-2026'!A:G,7,)</f>
        <v>Rogério Morro da Cruz</v>
      </c>
      <c r="G181" s="49" t="str">
        <f t="shared" si="0"/>
        <v xml:space="preserve"> Nona Legislatura (2023-2026)</v>
      </c>
    </row>
    <row r="182" spans="1:7">
      <c r="A182" s="7" t="s">
        <v>89</v>
      </c>
      <c r="B182" s="51" t="s">
        <v>667</v>
      </c>
      <c r="C182" s="51" t="str">
        <f>VLOOKUP(A182,'Requerimentos 9ª Leg. 2023-2026'!A:C,3,)</f>
        <v>I - Propor reuniões e audiências públicas para discussão e divulgação de temas relevantes à regularização fundiária no Distrito Federal; II - Consolidar espaços de interlocução permanente, acompanhar, propor e aprimorar proposições e programas, no âmbito dos Poderes e em qualquer Instância, que versem sobre assuntos concernentes à Regularização Fundiária Urbana e Rural no Distrito Federal; III - Realizar estudos, palestras, audiências pública, fóruns, debates, simpósios, visitas técnicas, seminários, encontros e produção de informação, divulgando seus resultados e outros eventos, envolvendo a sociedade civil, em favor da conscientização, da formação de opiniões e construção de políticas favoráveis relacionadas à Regularização fundiária Urbana e Rural; IV - Apoiar e divulgar ações parlamentares, governamentais e da sociedade civil que recorram sobre o tema da Regularização Fundiária Urbana e Rural no Distrito Federal; V - Acompanhar e lutar pelo aprimoramento e aprovação das proposições que aperfeiçoem a legislação vigente no que se refere à temática de atuação desta Frente; VI - Trabalhar por emendas que se fizerem necessárias nos textos em discussão na Câmara Legislativa do DF; VII - Fiscalizar, incentivar e sugerir no âmbito do Distrito Federal políticas públicas relacionadas com a temática fundiária;</v>
      </c>
      <c r="D182" s="46" t="s">
        <v>93</v>
      </c>
      <c r="E182" s="46" t="s">
        <v>653</v>
      </c>
      <c r="F182" s="46" t="str">
        <f ca="1">VLOOKUP(A182,'Requerimentos 9ª Leg. 2023-2026'!A:G,7,)</f>
        <v>Rogério Morro da Cruz</v>
      </c>
      <c r="G182" s="46" t="str">
        <f t="shared" si="0"/>
        <v xml:space="preserve"> Nona Legislatura (2023-2026)</v>
      </c>
    </row>
    <row r="183" spans="1:7">
      <c r="A183" s="8" t="s">
        <v>95</v>
      </c>
      <c r="B183" s="50" t="s">
        <v>96</v>
      </c>
      <c r="C183" s="50" t="str">
        <f>VLOOKUP(A183,'Requerimentos 9ª Leg. 2023-2026'!A:C,3,)</f>
        <v>I - fortalecer, difundir e potencializar as ações em defesa da atenção à saúde mental, antimanicomial e integradora, no Distrito Federal; II – apoiar e promover o desenvolvimento das ações já implementadas e a criação de outras em prol da manutenção da atenção à saúde mental, antimanicomial e integradora, no Distrito Federal; III – proporcionar um fórum permanente de debate, fomento e elaboração legislativa para as ações de fortalecimento e defesa da atenção à saúde mental, antimanicomial e integradora, no Distrito Federal; IV – apoiar políticas públicas voltadas ao fortalecimento e ampliação da atenção à saúde mental, antimanicomial e integradora, no Distrito Federal; V – combater todas as formas de retrocesso na atenção à saúde mental, antimanicomial e integradora, no Distrito Federal.</v>
      </c>
      <c r="D183" s="49" t="s">
        <v>98</v>
      </c>
      <c r="E183" s="49" t="s">
        <v>240</v>
      </c>
      <c r="F183" s="49" t="str">
        <f ca="1">VLOOKUP(A183,'Requerimentos 9ª Leg. 2023-2026'!A:G,7,)</f>
        <v>Gabriel Magno</v>
      </c>
      <c r="G183" s="49" t="str">
        <f t="shared" si="0"/>
        <v xml:space="preserve"> Nona Legislatura (2023-2026)</v>
      </c>
    </row>
    <row r="184" spans="1:7">
      <c r="A184" s="7" t="s">
        <v>95</v>
      </c>
      <c r="B184" s="51" t="s">
        <v>96</v>
      </c>
      <c r="C184" s="51" t="str">
        <f>VLOOKUP(A184,'Requerimentos 9ª Leg. 2023-2026'!A:C,3,)</f>
        <v>I - fortalecer, difundir e potencializar as ações em defesa da atenção à saúde mental, antimanicomial e integradora, no Distrito Federal; II – apoiar e promover o desenvolvimento das ações já implementadas e a criação de outras em prol da manutenção da atenção à saúde mental, antimanicomial e integradora, no Distrito Federal; III – proporcionar um fórum permanente de debate, fomento e elaboração legislativa para as ações de fortalecimento e defesa da atenção à saúde mental, antimanicomial e integradora, no Distrito Federal; IV – apoiar políticas públicas voltadas ao fortalecimento e ampliação da atenção à saúde mental, antimanicomial e integradora, no Distrito Federal; V – combater todas as formas de retrocesso na atenção à saúde mental, antimanicomial e integradora, no Distrito Federal.</v>
      </c>
      <c r="D184" s="46" t="s">
        <v>98</v>
      </c>
      <c r="E184" s="46" t="s">
        <v>136</v>
      </c>
      <c r="F184" s="46" t="str">
        <f ca="1">VLOOKUP(A184,'Requerimentos 9ª Leg. 2023-2026'!A:G,7,)</f>
        <v>Gabriel Magno</v>
      </c>
      <c r="G184" s="46" t="str">
        <f t="shared" si="0"/>
        <v xml:space="preserve"> Nona Legislatura (2023-2026)</v>
      </c>
    </row>
    <row r="185" spans="1:7">
      <c r="A185" s="8" t="s">
        <v>95</v>
      </c>
      <c r="B185" s="50" t="s">
        <v>96</v>
      </c>
      <c r="C185" s="50" t="str">
        <f>VLOOKUP(A185,'Requerimentos 9ª Leg. 2023-2026'!A:C,3,)</f>
        <v>I - fortalecer, difundir e potencializar as ações em defesa da atenção à saúde mental, antimanicomial e integradora, no Distrito Federal; II – apoiar e promover o desenvolvimento das ações já implementadas e a criação de outras em prol da manutenção da atenção à saúde mental, antimanicomial e integradora, no Distrito Federal; III – proporcionar um fórum permanente de debate, fomento e elaboração legislativa para as ações de fortalecimento e defesa da atenção à saúde mental, antimanicomial e integradora, no Distrito Federal; IV – apoiar políticas públicas voltadas ao fortalecimento e ampliação da atenção à saúde mental, antimanicomial e integradora, no Distrito Federal; V – combater todas as formas de retrocesso na atenção à saúde mental, antimanicomial e integradora, no Distrito Federal.</v>
      </c>
      <c r="D185" s="49" t="s">
        <v>98</v>
      </c>
      <c r="E185" s="49" t="s">
        <v>378</v>
      </c>
      <c r="F185" s="49" t="str">
        <f ca="1">VLOOKUP(A185,'Requerimentos 9ª Leg. 2023-2026'!A:G,7,)</f>
        <v>Gabriel Magno</v>
      </c>
      <c r="G185" s="49" t="str">
        <f t="shared" si="0"/>
        <v xml:space="preserve"> Nona Legislatura (2023-2026)</v>
      </c>
    </row>
    <row r="186" spans="1:7">
      <c r="A186" s="7" t="s">
        <v>95</v>
      </c>
      <c r="B186" s="51" t="s">
        <v>96</v>
      </c>
      <c r="C186" s="51" t="str">
        <f>VLOOKUP(A186,'Requerimentos 9ª Leg. 2023-2026'!A:C,3,)</f>
        <v>I - fortalecer, difundir e potencializar as ações em defesa da atenção à saúde mental, antimanicomial e integradora, no Distrito Federal; II – apoiar e promover o desenvolvimento das ações já implementadas e a criação de outras em prol da manutenção da atenção à saúde mental, antimanicomial e integradora, no Distrito Federal; III – proporcionar um fórum permanente de debate, fomento e elaboração legislativa para as ações de fortalecimento e defesa da atenção à saúde mental, antimanicomial e integradora, no Distrito Federal; IV – apoiar políticas públicas voltadas ao fortalecimento e ampliação da atenção à saúde mental, antimanicomial e integradora, no Distrito Federal; V – combater todas as formas de retrocesso na atenção à saúde mental, antimanicomial e integradora, no Distrito Federal.</v>
      </c>
      <c r="D186" s="46" t="s">
        <v>98</v>
      </c>
      <c r="E186" s="46" t="s">
        <v>665</v>
      </c>
      <c r="F186" s="46" t="str">
        <f ca="1">VLOOKUP(A186,'Requerimentos 9ª Leg. 2023-2026'!A:G,7,)</f>
        <v>Gabriel Magno</v>
      </c>
      <c r="G186" s="46" t="str">
        <f t="shared" si="0"/>
        <v xml:space="preserve"> Nona Legislatura (2023-2026)</v>
      </c>
    </row>
    <row r="187" spans="1:7">
      <c r="A187" s="8" t="s">
        <v>95</v>
      </c>
      <c r="B187" s="50" t="s">
        <v>96</v>
      </c>
      <c r="C187" s="50" t="str">
        <f>VLOOKUP(A187,'Requerimentos 9ª Leg. 2023-2026'!A:C,3,)</f>
        <v>I - fortalecer, difundir e potencializar as ações em defesa da atenção à saúde mental, antimanicomial e integradora, no Distrito Federal; II – apoiar e promover o desenvolvimento das ações já implementadas e a criação de outras em prol da manutenção da atenção à saúde mental, antimanicomial e integradora, no Distrito Federal; III – proporcionar um fórum permanente de debate, fomento e elaboração legislativa para as ações de fortalecimento e defesa da atenção à saúde mental, antimanicomial e integradora, no Distrito Federal; IV – apoiar políticas públicas voltadas ao fortalecimento e ampliação da atenção à saúde mental, antimanicomial e integradora, no Distrito Federal; V – combater todas as formas de retrocesso na atenção à saúde mental, antimanicomial e integradora, no Distrito Federal.</v>
      </c>
      <c r="D187" s="49" t="s">
        <v>98</v>
      </c>
      <c r="E187" s="49" t="s">
        <v>177</v>
      </c>
      <c r="F187" s="49" t="str">
        <f ca="1">VLOOKUP(A187,'Requerimentos 9ª Leg. 2023-2026'!A:G,7,)</f>
        <v>Gabriel Magno</v>
      </c>
      <c r="G187" s="49" t="str">
        <f t="shared" si="0"/>
        <v xml:space="preserve"> Nona Legislatura (2023-2026)</v>
      </c>
    </row>
    <row r="188" spans="1:7">
      <c r="A188" s="7" t="s">
        <v>95</v>
      </c>
      <c r="B188" s="51" t="s">
        <v>96</v>
      </c>
      <c r="C188" s="51" t="str">
        <f>VLOOKUP(A188,'Requerimentos 9ª Leg. 2023-2026'!A:C,3,)</f>
        <v>I - fortalecer, difundir e potencializar as ações em defesa da atenção à saúde mental, antimanicomial e integradora, no Distrito Federal; II – apoiar e promover o desenvolvimento das ações já implementadas e a criação de outras em prol da manutenção da atenção à saúde mental, antimanicomial e integradora, no Distrito Federal; III – proporcionar um fórum permanente de debate, fomento e elaboração legislativa para as ações de fortalecimento e defesa da atenção à saúde mental, antimanicomial e integradora, no Distrito Federal; IV – apoiar políticas públicas voltadas ao fortalecimento e ampliação da atenção à saúde mental, antimanicomial e integradora, no Distrito Federal; V – combater todas as formas de retrocesso na atenção à saúde mental, antimanicomial e integradora, no Distrito Federal.</v>
      </c>
      <c r="D188" s="46" t="s">
        <v>98</v>
      </c>
      <c r="E188" s="46" t="s">
        <v>618</v>
      </c>
      <c r="F188" s="46" t="str">
        <f ca="1">VLOOKUP(A188,'Requerimentos 9ª Leg. 2023-2026'!A:G,7,)</f>
        <v>Gabriel Magno</v>
      </c>
      <c r="G188" s="46" t="str">
        <f t="shared" si="0"/>
        <v xml:space="preserve"> Nona Legislatura (2023-2026)</v>
      </c>
    </row>
    <row r="189" spans="1:7">
      <c r="A189" s="8" t="s">
        <v>95</v>
      </c>
      <c r="B189" s="50" t="s">
        <v>96</v>
      </c>
      <c r="C189" s="50" t="str">
        <f>VLOOKUP(A189,'Requerimentos 9ª Leg. 2023-2026'!A:C,3,)</f>
        <v>I - fortalecer, difundir e potencializar as ações em defesa da atenção à saúde mental, antimanicomial e integradora, no Distrito Federal; II – apoiar e promover o desenvolvimento das ações já implementadas e a criação de outras em prol da manutenção da atenção à saúde mental, antimanicomial e integradora, no Distrito Federal; III – proporcionar um fórum permanente de debate, fomento e elaboração legislativa para as ações de fortalecimento e defesa da atenção à saúde mental, antimanicomial e integradora, no Distrito Federal; IV – apoiar políticas públicas voltadas ao fortalecimento e ampliação da atenção à saúde mental, antimanicomial e integradora, no Distrito Federal; V – combater todas as formas de retrocesso na atenção à saúde mental, antimanicomial e integradora, no Distrito Federal.</v>
      </c>
      <c r="D189" s="49" t="s">
        <v>98</v>
      </c>
      <c r="E189" s="49" t="s">
        <v>373</v>
      </c>
      <c r="F189" s="49" t="str">
        <f ca="1">VLOOKUP(A189,'Requerimentos 9ª Leg. 2023-2026'!A:G,7,)</f>
        <v>Gabriel Magno</v>
      </c>
      <c r="G189" s="49" t="str">
        <f t="shared" si="0"/>
        <v xml:space="preserve"> Nona Legislatura (2023-2026)</v>
      </c>
    </row>
    <row r="190" spans="1:7">
      <c r="A190" s="7" t="s">
        <v>95</v>
      </c>
      <c r="B190" s="51" t="s">
        <v>96</v>
      </c>
      <c r="C190" s="51" t="str">
        <f>VLOOKUP(A190,'Requerimentos 9ª Leg. 2023-2026'!A:C,3,)</f>
        <v>I - fortalecer, difundir e potencializar as ações em defesa da atenção à saúde mental, antimanicomial e integradora, no Distrito Federal; II – apoiar e promover o desenvolvimento das ações já implementadas e a criação de outras em prol da manutenção da atenção à saúde mental, antimanicomial e integradora, no Distrito Federal; III – proporcionar um fórum permanente de debate, fomento e elaboração legislativa para as ações de fortalecimento e defesa da atenção à saúde mental, antimanicomial e integradora, no Distrito Federal; IV – apoiar políticas públicas voltadas ao fortalecimento e ampliação da atenção à saúde mental, antimanicomial e integradora, no Distrito Federal; V – combater todas as formas de retrocesso na atenção à saúde mental, antimanicomial e integradora, no Distrito Federal.</v>
      </c>
      <c r="D190" s="46" t="s">
        <v>98</v>
      </c>
      <c r="E190" s="46" t="s">
        <v>67</v>
      </c>
      <c r="F190" s="46" t="str">
        <f ca="1">VLOOKUP(A190,'Requerimentos 9ª Leg. 2023-2026'!A:G,7,)</f>
        <v>Gabriel Magno</v>
      </c>
      <c r="G190" s="46" t="str">
        <f t="shared" si="0"/>
        <v xml:space="preserve"> Nona Legislatura (2023-2026)</v>
      </c>
    </row>
    <row r="191" spans="1:7">
      <c r="A191" s="8" t="s">
        <v>95</v>
      </c>
      <c r="B191" s="50" t="s">
        <v>96</v>
      </c>
      <c r="C191" s="50" t="str">
        <f>VLOOKUP(A191,'Requerimentos 9ª Leg. 2023-2026'!A:C,3,)</f>
        <v>I - fortalecer, difundir e potencializar as ações em defesa da atenção à saúde mental, antimanicomial e integradora, no Distrito Federal; II – apoiar e promover o desenvolvimento das ações já implementadas e a criação de outras em prol da manutenção da atenção à saúde mental, antimanicomial e integradora, no Distrito Federal; III – proporcionar um fórum permanente de debate, fomento e elaboração legislativa para as ações de fortalecimento e defesa da atenção à saúde mental, antimanicomial e integradora, no Distrito Federal; IV – apoiar políticas públicas voltadas ao fortalecimento e ampliação da atenção à saúde mental, antimanicomial e integradora, no Distrito Federal; V – combater todas as formas de retrocesso na atenção à saúde mental, antimanicomial e integradora, no Distrito Federal.</v>
      </c>
      <c r="D191" s="49" t="s">
        <v>98</v>
      </c>
      <c r="E191" s="49" t="s">
        <v>653</v>
      </c>
      <c r="F191" s="49" t="str">
        <f ca="1">VLOOKUP(A191,'Requerimentos 9ª Leg. 2023-2026'!A:G,7,)</f>
        <v>Gabriel Magno</v>
      </c>
      <c r="G191" s="49" t="str">
        <f t="shared" si="0"/>
        <v xml:space="preserve"> Nona Legislatura (2023-2026)</v>
      </c>
    </row>
    <row r="192" spans="1:7">
      <c r="A192" s="7" t="s">
        <v>100</v>
      </c>
      <c r="B192" s="51" t="s">
        <v>101</v>
      </c>
      <c r="C192" s="51" t="str">
        <f>VLOOKUP(A192,'Requerimentos 9ª Leg. 2023-2026'!A:C,3,)</f>
        <v>I - fortalecer, difundir e potencializar as ações em defesa dos direitos das pessoas em situação de rua, no Distrito Federal; II – apoiar e promover o desenvolvimento das ações já implementadas e a criação de outras em prol da garantia dos direitos das pessoas em situação de rua no Distrito Federal; III – proporcionar um fórum permanente de debate, fomento e elaboração legislativa para as ações de fortalecimento e defesa das pessoas em situação de rua, no Distrito Federal; IV – apoiar políticas públicas voltadas ao fortalecimento e ampliação da atenção às pessoas em situação de rua, no Distrito Federal; V – combater todas as formas de retrocesso na atenção às pessoas em situação de rua, no Distrito Federal.</v>
      </c>
      <c r="D192" s="46" t="s">
        <v>98</v>
      </c>
      <c r="E192" s="46" t="s">
        <v>240</v>
      </c>
      <c r="F192" s="46" t="str">
        <f ca="1">VLOOKUP(A192,'Requerimentos 9ª Leg. 2023-2026'!A:G,7,)</f>
        <v>Gabriel Magno</v>
      </c>
      <c r="G192" s="46" t="str">
        <f t="shared" si="0"/>
        <v xml:space="preserve"> Nona Legislatura (2023-2026)</v>
      </c>
    </row>
    <row r="193" spans="1:7">
      <c r="A193" s="8" t="s">
        <v>100</v>
      </c>
      <c r="B193" s="50" t="s">
        <v>101</v>
      </c>
      <c r="C193" s="50" t="str">
        <f>VLOOKUP(A193,'Requerimentos 9ª Leg. 2023-2026'!A:C,3,)</f>
        <v>I - fortalecer, difundir e potencializar as ações em defesa dos direitos das pessoas em situação de rua, no Distrito Federal; II – apoiar e promover o desenvolvimento das ações já implementadas e a criação de outras em prol da garantia dos direitos das pessoas em situação de rua no Distrito Federal; III – proporcionar um fórum permanente de debate, fomento e elaboração legislativa para as ações de fortalecimento e defesa das pessoas em situação de rua, no Distrito Federal; IV – apoiar políticas públicas voltadas ao fortalecimento e ampliação da atenção às pessoas em situação de rua, no Distrito Federal; V – combater todas as formas de retrocesso na atenção às pessoas em situação de rua, no Distrito Federal.</v>
      </c>
      <c r="D193" s="49" t="s">
        <v>98</v>
      </c>
      <c r="E193" s="49" t="s">
        <v>136</v>
      </c>
      <c r="F193" s="49" t="str">
        <f ca="1">VLOOKUP(A193,'Requerimentos 9ª Leg. 2023-2026'!A:G,7,)</f>
        <v>Gabriel Magno</v>
      </c>
      <c r="G193" s="49" t="str">
        <f t="shared" si="0"/>
        <v xml:space="preserve"> Nona Legislatura (2023-2026)</v>
      </c>
    </row>
    <row r="194" spans="1:7">
      <c r="A194" s="7" t="s">
        <v>100</v>
      </c>
      <c r="B194" s="51" t="s">
        <v>101</v>
      </c>
      <c r="C194" s="51" t="str">
        <f>VLOOKUP(A194,'Requerimentos 9ª Leg. 2023-2026'!A:C,3,)</f>
        <v>I - fortalecer, difundir e potencializar as ações em defesa dos direitos das pessoas em situação de rua, no Distrito Federal; II – apoiar e promover o desenvolvimento das ações já implementadas e a criação de outras em prol da garantia dos direitos das pessoas em situação de rua no Distrito Federal; III – proporcionar um fórum permanente de debate, fomento e elaboração legislativa para as ações de fortalecimento e defesa das pessoas em situação de rua, no Distrito Federal; IV – apoiar políticas públicas voltadas ao fortalecimento e ampliação da atenção às pessoas em situação de rua, no Distrito Federal; V – combater todas as formas de retrocesso na atenção às pessoas em situação de rua, no Distrito Federal.</v>
      </c>
      <c r="D194" s="46" t="s">
        <v>98</v>
      </c>
      <c r="E194" s="46" t="s">
        <v>665</v>
      </c>
      <c r="F194" s="46" t="str">
        <f ca="1">VLOOKUP(A194,'Requerimentos 9ª Leg. 2023-2026'!A:G,7,)</f>
        <v>Gabriel Magno</v>
      </c>
      <c r="G194" s="46" t="str">
        <f t="shared" si="0"/>
        <v xml:space="preserve"> Nona Legislatura (2023-2026)</v>
      </c>
    </row>
    <row r="195" spans="1:7">
      <c r="A195" s="8" t="s">
        <v>100</v>
      </c>
      <c r="B195" s="50" t="s">
        <v>101</v>
      </c>
      <c r="C195" s="50" t="str">
        <f>VLOOKUP(A195,'Requerimentos 9ª Leg. 2023-2026'!A:C,3,)</f>
        <v>I - fortalecer, difundir e potencializar as ações em defesa dos direitos das pessoas em situação de rua, no Distrito Federal; II – apoiar e promover o desenvolvimento das ações já implementadas e a criação de outras em prol da garantia dos direitos das pessoas em situação de rua no Distrito Federal; III – proporcionar um fórum permanente de debate, fomento e elaboração legislativa para as ações de fortalecimento e defesa das pessoas em situação de rua, no Distrito Federal; IV – apoiar políticas públicas voltadas ao fortalecimento e ampliação da atenção às pessoas em situação de rua, no Distrito Federal; V – combater todas as formas de retrocesso na atenção às pessoas em situação de rua, no Distrito Federal.</v>
      </c>
      <c r="D195" s="49" t="s">
        <v>98</v>
      </c>
      <c r="E195" s="49" t="s">
        <v>177</v>
      </c>
      <c r="F195" s="49" t="str">
        <f ca="1">VLOOKUP(A195,'Requerimentos 9ª Leg. 2023-2026'!A:G,7,)</f>
        <v>Gabriel Magno</v>
      </c>
      <c r="G195" s="49" t="str">
        <f t="shared" si="0"/>
        <v xml:space="preserve"> Nona Legislatura (2023-2026)</v>
      </c>
    </row>
    <row r="196" spans="1:7">
      <c r="A196" s="7" t="s">
        <v>100</v>
      </c>
      <c r="B196" s="51" t="s">
        <v>101</v>
      </c>
      <c r="C196" s="51" t="str">
        <f>VLOOKUP(A196,'Requerimentos 9ª Leg. 2023-2026'!A:C,3,)</f>
        <v>I - fortalecer, difundir e potencializar as ações em defesa dos direitos das pessoas em situação de rua, no Distrito Federal; II – apoiar e promover o desenvolvimento das ações já implementadas e a criação de outras em prol da garantia dos direitos das pessoas em situação de rua no Distrito Federal; III – proporcionar um fórum permanente de debate, fomento e elaboração legislativa para as ações de fortalecimento e defesa das pessoas em situação de rua, no Distrito Federal; IV – apoiar políticas públicas voltadas ao fortalecimento e ampliação da atenção às pessoas em situação de rua, no Distrito Federal; V – combater todas as formas de retrocesso na atenção às pessoas em situação de rua, no Distrito Federal.</v>
      </c>
      <c r="D196" s="46" t="s">
        <v>98</v>
      </c>
      <c r="E196" s="46" t="s">
        <v>618</v>
      </c>
      <c r="F196" s="46" t="str">
        <f ca="1">VLOOKUP(A196,'Requerimentos 9ª Leg. 2023-2026'!A:G,7,)</f>
        <v>Gabriel Magno</v>
      </c>
      <c r="G196" s="46" t="str">
        <f t="shared" si="0"/>
        <v xml:space="preserve"> Nona Legislatura (2023-2026)</v>
      </c>
    </row>
    <row r="197" spans="1:7">
      <c r="A197" s="8" t="s">
        <v>100</v>
      </c>
      <c r="B197" s="50" t="s">
        <v>101</v>
      </c>
      <c r="C197" s="50" t="str">
        <f>VLOOKUP(A197,'Requerimentos 9ª Leg. 2023-2026'!A:C,3,)</f>
        <v>I - fortalecer, difundir e potencializar as ações em defesa dos direitos das pessoas em situação de rua, no Distrito Federal; II – apoiar e promover o desenvolvimento das ações já implementadas e a criação de outras em prol da garantia dos direitos das pessoas em situação de rua no Distrito Federal; III – proporcionar um fórum permanente de debate, fomento e elaboração legislativa para as ações de fortalecimento e defesa das pessoas em situação de rua, no Distrito Federal; IV – apoiar políticas públicas voltadas ao fortalecimento e ampliação da atenção às pessoas em situação de rua, no Distrito Federal; V – combater todas as formas de retrocesso na atenção às pessoas em situação de rua, no Distrito Federal.</v>
      </c>
      <c r="D197" s="49" t="s">
        <v>98</v>
      </c>
      <c r="E197" s="49" t="s">
        <v>191</v>
      </c>
      <c r="F197" s="49" t="str">
        <f ca="1">VLOOKUP(A197,'Requerimentos 9ª Leg. 2023-2026'!A:G,7,)</f>
        <v>Gabriel Magno</v>
      </c>
      <c r="G197" s="49" t="str">
        <f t="shared" si="0"/>
        <v xml:space="preserve"> Nona Legislatura (2023-2026)</v>
      </c>
    </row>
    <row r="198" spans="1:7">
      <c r="A198" s="7" t="s">
        <v>100</v>
      </c>
      <c r="B198" s="51" t="s">
        <v>101</v>
      </c>
      <c r="C198" s="51" t="str">
        <f>VLOOKUP(A198,'Requerimentos 9ª Leg. 2023-2026'!A:C,3,)</f>
        <v>I - fortalecer, difundir e potencializar as ações em defesa dos direitos das pessoas em situação de rua, no Distrito Federal; II – apoiar e promover o desenvolvimento das ações já implementadas e a criação de outras em prol da garantia dos direitos das pessoas em situação de rua no Distrito Federal; III – proporcionar um fórum permanente de debate, fomento e elaboração legislativa para as ações de fortalecimento e defesa das pessoas em situação de rua, no Distrito Federal; IV – apoiar políticas públicas voltadas ao fortalecimento e ampliação da atenção às pessoas em situação de rua, no Distrito Federal; V – combater todas as formas de retrocesso na atenção às pessoas em situação de rua, no Distrito Federal.</v>
      </c>
      <c r="D198" s="46" t="s">
        <v>98</v>
      </c>
      <c r="E198" s="46" t="s">
        <v>373</v>
      </c>
      <c r="F198" s="46" t="str">
        <f ca="1">VLOOKUP(A198,'Requerimentos 9ª Leg. 2023-2026'!A:G,7,)</f>
        <v>Gabriel Magno</v>
      </c>
      <c r="G198" s="46" t="str">
        <f t="shared" si="0"/>
        <v xml:space="preserve"> Nona Legislatura (2023-2026)</v>
      </c>
    </row>
    <row r="199" spans="1:7">
      <c r="A199" s="8" t="s">
        <v>100</v>
      </c>
      <c r="B199" s="50" t="s">
        <v>101</v>
      </c>
      <c r="C199" s="50" t="str">
        <f>VLOOKUP(A199,'Requerimentos 9ª Leg. 2023-2026'!A:C,3,)</f>
        <v>I - fortalecer, difundir e potencializar as ações em defesa dos direitos das pessoas em situação de rua, no Distrito Federal; II – apoiar e promover o desenvolvimento das ações já implementadas e a criação de outras em prol da garantia dos direitos das pessoas em situação de rua no Distrito Federal; III – proporcionar um fórum permanente de debate, fomento e elaboração legislativa para as ações de fortalecimento e defesa das pessoas em situação de rua, no Distrito Federal; IV – apoiar políticas públicas voltadas ao fortalecimento e ampliação da atenção às pessoas em situação de rua, no Distrito Federal; V – combater todas as formas de retrocesso na atenção às pessoas em situação de rua, no Distrito Federal.</v>
      </c>
      <c r="D199" s="49" t="s">
        <v>98</v>
      </c>
      <c r="E199" s="49" t="s">
        <v>67</v>
      </c>
      <c r="F199" s="49" t="str">
        <f ca="1">VLOOKUP(A199,'Requerimentos 9ª Leg. 2023-2026'!A:G,7,)</f>
        <v>Gabriel Magno</v>
      </c>
      <c r="G199" s="49" t="str">
        <f t="shared" si="0"/>
        <v xml:space="preserve"> Nona Legislatura (2023-2026)</v>
      </c>
    </row>
    <row r="200" spans="1:7">
      <c r="A200" s="7" t="s">
        <v>100</v>
      </c>
      <c r="B200" s="51" t="s">
        <v>101</v>
      </c>
      <c r="C200" s="51" t="str">
        <f>VLOOKUP(A200,'Requerimentos 9ª Leg. 2023-2026'!A:C,3,)</f>
        <v>I - fortalecer, difundir e potencializar as ações em defesa dos direitos das pessoas em situação de rua, no Distrito Federal; II – apoiar e promover o desenvolvimento das ações já implementadas e a criação de outras em prol da garantia dos direitos das pessoas em situação de rua no Distrito Federal; III – proporcionar um fórum permanente de debate, fomento e elaboração legislativa para as ações de fortalecimento e defesa das pessoas em situação de rua, no Distrito Federal; IV – apoiar políticas públicas voltadas ao fortalecimento e ampliação da atenção às pessoas em situação de rua, no Distrito Federal; V – combater todas as formas de retrocesso na atenção às pessoas em situação de rua, no Distrito Federal.</v>
      </c>
      <c r="D200" s="46" t="s">
        <v>98</v>
      </c>
      <c r="E200" s="46" t="s">
        <v>653</v>
      </c>
      <c r="F200" s="46" t="str">
        <f ca="1">VLOOKUP(A200,'Requerimentos 9ª Leg. 2023-2026'!A:G,7,)</f>
        <v>Gabriel Magno</v>
      </c>
      <c r="G200" s="46" t="str">
        <f t="shared" si="0"/>
        <v xml:space="preserve"> Nona Legislatura (2023-2026)</v>
      </c>
    </row>
    <row r="201" spans="1:7">
      <c r="A201" s="8" t="s">
        <v>105</v>
      </c>
      <c r="B201" s="50" t="s">
        <v>106</v>
      </c>
      <c r="C201" s="50" t="str">
        <f>VLOOKUP(A201,'Requerimentos 9ª Leg. 2023-2026'!A:C,3,)</f>
        <v>I - A interlocução permanente entre parlamentares e a sociedade civil organizada, inclusive com a disponibilização de canais de sugestões e denúncias, com o objetivo de proteger o cidadão-empreendedor dos abusos do Estado; II - A discussão acerca de medidas necessárias para desburocratizar e melhorar o ambiente de negócios no Distrito Federal; III - Debater e propor medidas visando a redução da carga tributária; IV - A promoção do intercâmbio do Parlamento Distrital com entidades nacionais e internacionais de defesa da liberdade econômica com o objetivo de compartilhar experiências aplicáveis à realidade desta Unidade da Federação; V - O monitoramento do orçamento do Distrito Federal com a finalidade garantir os recursos necessários à efetivação das medidas a serem propostas por esta Frente Parlamentar; VI - A realização de audiências públicas e outros eventos voltados para a capacitação, estudo e conscientização da sociedade acerca da importância da liberdade econômica para o enriquecimento coletivo e sustentado do país.</v>
      </c>
      <c r="D201" s="49" t="s">
        <v>108</v>
      </c>
      <c r="E201" s="49" t="s">
        <v>518</v>
      </c>
      <c r="F201" s="49" t="str">
        <f ca="1">VLOOKUP(A201,'Requerimentos 9ª Leg. 2023-2026'!A:G,7,)</f>
        <v>Thiago Manzoni</v>
      </c>
      <c r="G201" s="49" t="str">
        <f t="shared" si="0"/>
        <v xml:space="preserve"> Nona Legislatura (2023-2026)</v>
      </c>
    </row>
    <row r="202" spans="1:7">
      <c r="A202" s="7" t="s">
        <v>105</v>
      </c>
      <c r="B202" s="51" t="s">
        <v>106</v>
      </c>
      <c r="C202" s="51" t="str">
        <f>VLOOKUP(A202,'Requerimentos 9ª Leg. 2023-2026'!A:C,3,)</f>
        <v>I - A interlocução permanente entre parlamentares e a sociedade civil organizada, inclusive com a disponibilização de canais de sugestões e denúncias, com o objetivo de proteger o cidadão-empreendedor dos abusos do Estado; II - A discussão acerca de medidas necessárias para desburocratizar e melhorar o ambiente de negócios no Distrito Federal; III - Debater e propor medidas visando a redução da carga tributária; IV - A promoção do intercâmbio do Parlamento Distrital com entidades nacionais e internacionais de defesa da liberdade econômica com o objetivo de compartilhar experiências aplicáveis à realidade desta Unidade da Federação; V - O monitoramento do orçamento do Distrito Federal com a finalidade garantir os recursos necessários à efetivação das medidas a serem propostas por esta Frente Parlamentar; VI - A realização de audiências públicas e outros eventos voltados para a capacitação, estudo e conscientização da sociedade acerca da importância da liberdade econômica para o enriquecimento coletivo e sustentado do país.</v>
      </c>
      <c r="D202" s="46" t="s">
        <v>108</v>
      </c>
      <c r="E202" s="46" t="s">
        <v>12</v>
      </c>
      <c r="F202" s="46" t="str">
        <f ca="1">VLOOKUP(A202,'Requerimentos 9ª Leg. 2023-2026'!A:G,7,)</f>
        <v>Thiago Manzoni</v>
      </c>
      <c r="G202" s="46" t="str">
        <f t="shared" si="0"/>
        <v xml:space="preserve"> Nona Legislatura (2023-2026)</v>
      </c>
    </row>
    <row r="203" spans="1:7">
      <c r="A203" s="8" t="s">
        <v>105</v>
      </c>
      <c r="B203" s="50" t="s">
        <v>106</v>
      </c>
      <c r="C203" s="50" t="str">
        <f>VLOOKUP(A203,'Requerimentos 9ª Leg. 2023-2026'!A:C,3,)</f>
        <v>I - A interlocução permanente entre parlamentares e a sociedade civil organizada, inclusive com a disponibilização de canais de sugestões e denúncias, com o objetivo de proteger o cidadão-empreendedor dos abusos do Estado; II - A discussão acerca de medidas necessárias para desburocratizar e melhorar o ambiente de negócios no Distrito Federal; III - Debater e propor medidas visando a redução da carga tributária; IV - A promoção do intercâmbio do Parlamento Distrital com entidades nacionais e internacionais de defesa da liberdade econômica com o objetivo de compartilhar experiências aplicáveis à realidade desta Unidade da Federação; V - O monitoramento do orçamento do Distrito Federal com a finalidade garantir os recursos necessários à efetivação das medidas a serem propostas por esta Frente Parlamentar; VI - A realização de audiências públicas e outros eventos voltados para a capacitação, estudo e conscientização da sociedade acerca da importância da liberdade econômica para o enriquecimento coletivo e sustentado do país.</v>
      </c>
      <c r="D203" s="49" t="s">
        <v>108</v>
      </c>
      <c r="E203" s="49" t="s">
        <v>40</v>
      </c>
      <c r="F203" s="49" t="str">
        <f ca="1">VLOOKUP(A203,'Requerimentos 9ª Leg. 2023-2026'!A:G,7,)</f>
        <v>Thiago Manzoni</v>
      </c>
      <c r="G203" s="49" t="str">
        <f t="shared" si="0"/>
        <v xml:space="preserve"> Nona Legislatura (2023-2026)</v>
      </c>
    </row>
    <row r="204" spans="1:7">
      <c r="A204" s="7" t="s">
        <v>105</v>
      </c>
      <c r="B204" s="51" t="s">
        <v>106</v>
      </c>
      <c r="C204" s="51" t="str">
        <f>VLOOKUP(A204,'Requerimentos 9ª Leg. 2023-2026'!A:C,3,)</f>
        <v>I - A interlocução permanente entre parlamentares e a sociedade civil organizada, inclusive com a disponibilização de canais de sugestões e denúncias, com o objetivo de proteger o cidadão-empreendedor dos abusos do Estado; II - A discussão acerca de medidas necessárias para desburocratizar e melhorar o ambiente de negócios no Distrito Federal; III - Debater e propor medidas visando a redução da carga tributária; IV - A promoção do intercâmbio do Parlamento Distrital com entidades nacionais e internacionais de defesa da liberdade econômica com o objetivo de compartilhar experiências aplicáveis à realidade desta Unidade da Federação; V - O monitoramento do orçamento do Distrito Federal com a finalidade garantir os recursos necessários à efetivação das medidas a serem propostas por esta Frente Parlamentar; VI - A realização de audiências públicas e outros eventos voltados para a capacitação, estudo e conscientização da sociedade acerca da importância da liberdade econômica para o enriquecimento coletivo e sustentado do país.</v>
      </c>
      <c r="D204" s="46" t="s">
        <v>108</v>
      </c>
      <c r="E204" s="46" t="s">
        <v>149</v>
      </c>
      <c r="F204" s="46" t="str">
        <f ca="1">VLOOKUP(A204,'Requerimentos 9ª Leg. 2023-2026'!A:G,7,)</f>
        <v>Thiago Manzoni</v>
      </c>
      <c r="G204" s="46" t="str">
        <f t="shared" si="0"/>
        <v xml:space="preserve"> Nona Legislatura (2023-2026)</v>
      </c>
    </row>
    <row r="205" spans="1:7">
      <c r="A205" s="8" t="s">
        <v>105</v>
      </c>
      <c r="B205" s="50" t="s">
        <v>106</v>
      </c>
      <c r="C205" s="50" t="str">
        <f>VLOOKUP(A205,'Requerimentos 9ª Leg. 2023-2026'!A:C,3,)</f>
        <v>I - A interlocução permanente entre parlamentares e a sociedade civil organizada, inclusive com a disponibilização de canais de sugestões e denúncias, com o objetivo de proteger o cidadão-empreendedor dos abusos do Estado; II - A discussão acerca de medidas necessárias para desburocratizar e melhorar o ambiente de negócios no Distrito Federal; III - Debater e propor medidas visando a redução da carga tributária; IV - A promoção do intercâmbio do Parlamento Distrital com entidades nacionais e internacionais de defesa da liberdade econômica com o objetivo de compartilhar experiências aplicáveis à realidade desta Unidade da Federação; V - O monitoramento do orçamento do Distrito Federal com a finalidade garantir os recursos necessários à efetivação das medidas a serem propostas por esta Frente Parlamentar; VI - A realização de audiências públicas e outros eventos voltados para a capacitação, estudo e conscientização da sociedade acerca da importância da liberdade econômica para o enriquecimento coletivo e sustentado do país.</v>
      </c>
      <c r="D205" s="49" t="s">
        <v>108</v>
      </c>
      <c r="E205" s="49" t="s">
        <v>191</v>
      </c>
      <c r="F205" s="49" t="str">
        <f ca="1">VLOOKUP(A205,'Requerimentos 9ª Leg. 2023-2026'!A:G,7,)</f>
        <v>Thiago Manzoni</v>
      </c>
      <c r="G205" s="49" t="str">
        <f t="shared" si="0"/>
        <v xml:space="preserve"> Nona Legislatura (2023-2026)</v>
      </c>
    </row>
    <row r="206" spans="1:7">
      <c r="A206" s="7" t="s">
        <v>105</v>
      </c>
      <c r="B206" s="51" t="s">
        <v>106</v>
      </c>
      <c r="C206" s="51" t="str">
        <f>VLOOKUP(A206,'Requerimentos 9ª Leg. 2023-2026'!A:C,3,)</f>
        <v>I - A interlocução permanente entre parlamentares e a sociedade civil organizada, inclusive com a disponibilização de canais de sugestões e denúncias, com o objetivo de proteger o cidadão-empreendedor dos abusos do Estado; II - A discussão acerca de medidas necessárias para desburocratizar e melhorar o ambiente de negócios no Distrito Federal; III - Debater e propor medidas visando a redução da carga tributária; IV - A promoção do intercâmbio do Parlamento Distrital com entidades nacionais e internacionais de defesa da liberdade econômica com o objetivo de compartilhar experiências aplicáveis à realidade desta Unidade da Federação; V - O monitoramento do orçamento do Distrito Federal com a finalidade garantir os recursos necessários à efetivação das medidas a serem propostas por esta Frente Parlamentar; VI - A realização de audiências públicas e outros eventos voltados para a capacitação, estudo e conscientização da sociedade acerca da importância da liberdade econômica para o enriquecimento coletivo e sustentado do país.</v>
      </c>
      <c r="D206" s="46" t="s">
        <v>108</v>
      </c>
      <c r="E206" s="46" t="s">
        <v>665</v>
      </c>
      <c r="F206" s="46" t="str">
        <f ca="1">VLOOKUP(A206,'Requerimentos 9ª Leg. 2023-2026'!A:G,7,)</f>
        <v>Thiago Manzoni</v>
      </c>
      <c r="G206" s="46" t="str">
        <f t="shared" si="0"/>
        <v xml:space="preserve"> Nona Legislatura (2023-2026)</v>
      </c>
    </row>
    <row r="207" spans="1:7">
      <c r="A207" s="8" t="s">
        <v>105</v>
      </c>
      <c r="B207" s="50" t="s">
        <v>106</v>
      </c>
      <c r="C207" s="50" t="str">
        <f>VLOOKUP(A207,'Requerimentos 9ª Leg. 2023-2026'!A:C,3,)</f>
        <v>I - A interlocução permanente entre parlamentares e a sociedade civil organizada, inclusive com a disponibilização de canais de sugestões e denúncias, com o objetivo de proteger o cidadão-empreendedor dos abusos do Estado; II - A discussão acerca de medidas necessárias para desburocratizar e melhorar o ambiente de negócios no Distrito Federal; III - Debater e propor medidas visando a redução da carga tributária; IV - A promoção do intercâmbio do Parlamento Distrital com entidades nacionais e internacionais de defesa da liberdade econômica com o objetivo de compartilhar experiências aplicáveis à realidade desta Unidade da Federação; V - O monitoramento do orçamento do Distrito Federal com a finalidade garantir os recursos necessários à efetivação das medidas a serem propostas por esta Frente Parlamentar; VI - A realização de audiências públicas e outros eventos voltados para a capacitação, estudo e conscientização da sociedade acerca da importância da liberdade econômica para o enriquecimento coletivo e sustentado do país.</v>
      </c>
      <c r="D207" s="49" t="s">
        <v>108</v>
      </c>
      <c r="E207" s="49" t="s">
        <v>67</v>
      </c>
      <c r="F207" s="49" t="str">
        <f ca="1">VLOOKUP(A207,'Requerimentos 9ª Leg. 2023-2026'!A:G,7,)</f>
        <v>Thiago Manzoni</v>
      </c>
      <c r="G207" s="49" t="str">
        <f t="shared" si="0"/>
        <v xml:space="preserve"> Nona Legislatura (2023-2026)</v>
      </c>
    </row>
    <row r="208" spans="1:7">
      <c r="A208" s="7" t="s">
        <v>105</v>
      </c>
      <c r="B208" s="51" t="s">
        <v>106</v>
      </c>
      <c r="C208" s="51" t="str">
        <f>VLOOKUP(A208,'Requerimentos 9ª Leg. 2023-2026'!A:C,3,)</f>
        <v>I - A interlocução permanente entre parlamentares e a sociedade civil organizada, inclusive com a disponibilização de canais de sugestões e denúncias, com o objetivo de proteger o cidadão-empreendedor dos abusos do Estado; II - A discussão acerca de medidas necessárias para desburocratizar e melhorar o ambiente de negócios no Distrito Federal; III - Debater e propor medidas visando a redução da carga tributária; IV - A promoção do intercâmbio do Parlamento Distrital com entidades nacionais e internacionais de defesa da liberdade econômica com o objetivo de compartilhar experiências aplicáveis à realidade desta Unidade da Federação; V - O monitoramento do orçamento do Distrito Federal com a finalidade garantir os recursos necessários à efetivação das medidas a serem propostas por esta Frente Parlamentar; VI - A realização de audiências públicas e outros eventos voltados para a capacitação, estudo e conscientização da sociedade acerca da importância da liberdade econômica para o enriquecimento coletivo e sustentado do país.</v>
      </c>
      <c r="D208" s="46" t="s">
        <v>108</v>
      </c>
      <c r="E208" s="46" t="s">
        <v>373</v>
      </c>
      <c r="F208" s="46" t="str">
        <f ca="1">VLOOKUP(A208,'Requerimentos 9ª Leg. 2023-2026'!A:G,7,)</f>
        <v>Thiago Manzoni</v>
      </c>
      <c r="G208" s="46" t="str">
        <f t="shared" si="0"/>
        <v xml:space="preserve"> Nona Legislatura (2023-2026)</v>
      </c>
    </row>
    <row r="209" spans="1:7">
      <c r="A209" s="8" t="s">
        <v>110</v>
      </c>
      <c r="B209" s="50" t="s">
        <v>111</v>
      </c>
      <c r="C209" s="50" t="str">
        <f>VLOOKUP(A209,'Requerimentos 9ª Leg. 2023-2026'!A:C,3,)</f>
        <v>I - Atuar junto à sociedade civil, entidades representativas e movimentos de defesa do meio ambiente e órgãos públicos afetos, bem como junto aos entes do poder executivo e legislativo na esfera local e federal para a defesa, proteção e preservação do território da Serrinha do Paranoá-Brasília/DF; II - Acompanhar as políticas públicas e estatais dirigidas a defesa dos interesses dessa Frente; III - Promover a interação do Poder Legislativo, Ministério Público, Poder Judiciário, Poder Executivo e entidades da sociedade civil para a promoção e defesa e preservação do território da Serrinha do Paranoá-Brasília/DF; IV - Receber sugestões, críticas, denúncias, estudos e propostas referentes à defesa  do território da Serrinha do Paranoá-Brasília/DF; V - Promover debates para subsidiar a elaboração de políticas públicas, programas de governo e ações afirmativas voltadas para a promoção da defesa, proteção  preservação  do território da Serrinha do Paranoá-Brasília/DF; VI - Promover o intercâmbio com órgãos legislativos de outros estados e países, visando à realização de estudos e pesquisas para o desenvolvimento de novas políticas envolvendo a temática da Frente Parlamentar, de proteção ambiental; VI - Realizar seminários, debates e audiências que tratem de temas importantes para a Frente Parlamentar.</v>
      </c>
      <c r="D209" s="49" t="s">
        <v>114</v>
      </c>
      <c r="E209" s="49" t="s">
        <v>240</v>
      </c>
      <c r="F209" s="49" t="str">
        <f ca="1">VLOOKUP(A209,'Requerimentos 9ª Leg. 2023-2026'!A:G,7,)</f>
        <v>Fabio Felix</v>
      </c>
      <c r="G209" s="49" t="str">
        <f t="shared" si="0"/>
        <v xml:space="preserve"> Nona Legislatura (2023-2026)</v>
      </c>
    </row>
    <row r="210" spans="1:7">
      <c r="A210" s="7" t="s">
        <v>110</v>
      </c>
      <c r="B210" s="51" t="s">
        <v>111</v>
      </c>
      <c r="C210" s="51" t="str">
        <f>VLOOKUP(A210,'Requerimentos 9ª Leg. 2023-2026'!A:C,3,)</f>
        <v>I - Atuar junto à sociedade civil, entidades representativas e movimentos de defesa do meio ambiente e órgãos públicos afetos, bem como junto aos entes do poder executivo e legislativo na esfera local e federal para a defesa, proteção e preservação do território da Serrinha do Paranoá-Brasília/DF; II - Acompanhar as políticas públicas e estatais dirigidas a defesa dos interesses dessa Frente; III - Promover a interação do Poder Legislativo, Ministério Público, Poder Judiciário, Poder Executivo e entidades da sociedade civil para a promoção e defesa e preservação do território da Serrinha do Paranoá-Brasília/DF; IV - Receber sugestões, críticas, denúncias, estudos e propostas referentes à defesa  do território da Serrinha do Paranoá-Brasília/DF; V - Promover debates para subsidiar a elaboração de políticas públicas, programas de governo e ações afirmativas voltadas para a promoção da defesa, proteção  preservação  do território da Serrinha do Paranoá-Brasília/DF; VI - Promover o intercâmbio com órgãos legislativos de outros estados e países, visando à realização de estudos e pesquisas para o desenvolvimento de novas políticas envolvendo a temática da Frente Parlamentar, de proteção ambiental; VI - Realizar seminários, debates e audiências que tratem de temas importantes para a Frente Parlamentar.</v>
      </c>
      <c r="D210" s="46" t="s">
        <v>114</v>
      </c>
      <c r="E210" s="46" t="s">
        <v>98</v>
      </c>
      <c r="F210" s="46" t="str">
        <f ca="1">VLOOKUP(A210,'Requerimentos 9ª Leg. 2023-2026'!A:G,7,)</f>
        <v>Fabio Felix</v>
      </c>
      <c r="G210" s="46" t="str">
        <f t="shared" si="0"/>
        <v xml:space="preserve"> Nona Legislatura (2023-2026)</v>
      </c>
    </row>
    <row r="211" spans="1:7">
      <c r="A211" s="8" t="s">
        <v>110</v>
      </c>
      <c r="B211" s="50" t="s">
        <v>111</v>
      </c>
      <c r="C211" s="50" t="str">
        <f>VLOOKUP(A211,'Requerimentos 9ª Leg. 2023-2026'!A:C,3,)</f>
        <v>I - Atuar junto à sociedade civil, entidades representativas e movimentos de defesa do meio ambiente e órgãos públicos afetos, bem como junto aos entes do poder executivo e legislativo na esfera local e federal para a defesa, proteção e preservação do território da Serrinha do Paranoá-Brasília/DF; II - Acompanhar as políticas públicas e estatais dirigidas a defesa dos interesses dessa Frente; III - Promover a interação do Poder Legislativo, Ministério Público, Poder Judiciário, Poder Executivo e entidades da sociedade civil para a promoção e defesa e preservação do território da Serrinha do Paranoá-Brasília/DF; IV - Receber sugestões, críticas, denúncias, estudos e propostas referentes à defesa  do território da Serrinha do Paranoá-Brasília/DF; V - Promover debates para subsidiar a elaboração de políticas públicas, programas de governo e ações afirmativas voltadas para a promoção da defesa, proteção  preservação  do território da Serrinha do Paranoá-Brasília/DF; VI - Promover o intercâmbio com órgãos legislativos de outros estados e países, visando à realização de estudos e pesquisas para o desenvolvimento de novas políticas envolvendo a temática da Frente Parlamentar, de proteção ambiental; VI - Realizar seminários, debates e audiências que tratem de temas importantes para a Frente Parlamentar.</v>
      </c>
      <c r="D211" s="49" t="s">
        <v>114</v>
      </c>
      <c r="E211" s="49" t="s">
        <v>136</v>
      </c>
      <c r="F211" s="49" t="str">
        <f ca="1">VLOOKUP(A211,'Requerimentos 9ª Leg. 2023-2026'!A:G,7,)</f>
        <v>Fabio Felix</v>
      </c>
      <c r="G211" s="49" t="str">
        <f t="shared" si="0"/>
        <v xml:space="preserve"> Nona Legislatura (2023-2026)</v>
      </c>
    </row>
    <row r="212" spans="1:7">
      <c r="A212" s="7" t="s">
        <v>110</v>
      </c>
      <c r="B212" s="51" t="s">
        <v>111</v>
      </c>
      <c r="C212" s="51" t="str">
        <f>VLOOKUP(A212,'Requerimentos 9ª Leg. 2023-2026'!A:C,3,)</f>
        <v>I - Atuar junto à sociedade civil, entidades representativas e movimentos de defesa do meio ambiente e órgãos públicos afetos, bem como junto aos entes do poder executivo e legislativo na esfera local e federal para a defesa, proteção e preservação do território da Serrinha do Paranoá-Brasília/DF; II - Acompanhar as políticas públicas e estatais dirigidas a defesa dos interesses dessa Frente; III - Promover a interação do Poder Legislativo, Ministério Público, Poder Judiciário, Poder Executivo e entidades da sociedade civil para a promoção e defesa e preservação do território da Serrinha do Paranoá-Brasília/DF; IV - Receber sugestões, críticas, denúncias, estudos e propostas referentes à defesa  do território da Serrinha do Paranoá-Brasília/DF; V - Promover debates para subsidiar a elaboração de políticas públicas, programas de governo e ações afirmativas voltadas para a promoção da defesa, proteção  preservação  do território da Serrinha do Paranoá-Brasília/DF; VI - Promover o intercâmbio com órgãos legislativos de outros estados e países, visando à realização de estudos e pesquisas para o desenvolvimento de novas políticas envolvendo a temática da Frente Parlamentar, de proteção ambiental; VI - Realizar seminários, debates e audiências que tratem de temas importantes para a Frente Parlamentar.</v>
      </c>
      <c r="D212" s="46" t="s">
        <v>114</v>
      </c>
      <c r="E212" s="46" t="s">
        <v>618</v>
      </c>
      <c r="F212" s="46" t="str">
        <f ca="1">VLOOKUP(A212,'Requerimentos 9ª Leg. 2023-2026'!A:G,7,)</f>
        <v>Fabio Felix</v>
      </c>
      <c r="G212" s="46" t="str">
        <f t="shared" si="0"/>
        <v xml:space="preserve"> Nona Legislatura (2023-2026)</v>
      </c>
    </row>
    <row r="213" spans="1:7">
      <c r="A213" s="8" t="s">
        <v>110</v>
      </c>
      <c r="B213" s="50" t="s">
        <v>111</v>
      </c>
      <c r="C213" s="50" t="str">
        <f>VLOOKUP(A213,'Requerimentos 9ª Leg. 2023-2026'!A:C,3,)</f>
        <v>I - Atuar junto à sociedade civil, entidades representativas e movimentos de defesa do meio ambiente e órgãos públicos afetos, bem como junto aos entes do poder executivo e legislativo na esfera local e federal para a defesa, proteção e preservação do território da Serrinha do Paranoá-Brasília/DF; II - Acompanhar as políticas públicas e estatais dirigidas a defesa dos interesses dessa Frente; III - Promover a interação do Poder Legislativo, Ministério Público, Poder Judiciário, Poder Executivo e entidades da sociedade civil para a promoção e defesa e preservação do território da Serrinha do Paranoá-Brasília/DF; IV - Receber sugestões, críticas, denúncias, estudos e propostas referentes à defesa  do território da Serrinha do Paranoá-Brasília/DF; V - Promover debates para subsidiar a elaboração de políticas públicas, programas de governo e ações afirmativas voltadas para a promoção da defesa, proteção  preservação  do território da Serrinha do Paranoá-Brasília/DF; VI - Promover o intercâmbio com órgãos legislativos de outros estados e países, visando à realização de estudos e pesquisas para o desenvolvimento de novas políticas envolvendo a temática da Frente Parlamentar, de proteção ambiental; VI - Realizar seminários, debates e audiências que tratem de temas importantes para a Frente Parlamentar.</v>
      </c>
      <c r="D213" s="49" t="s">
        <v>114</v>
      </c>
      <c r="E213" s="49" t="s">
        <v>373</v>
      </c>
      <c r="F213" s="49" t="str">
        <f ca="1">VLOOKUP(A213,'Requerimentos 9ª Leg. 2023-2026'!A:G,7,)</f>
        <v>Fabio Felix</v>
      </c>
      <c r="G213" s="49" t="str">
        <f t="shared" si="0"/>
        <v xml:space="preserve"> Nona Legislatura (2023-2026)</v>
      </c>
    </row>
    <row r="214" spans="1:7">
      <c r="A214" s="7" t="s">
        <v>110</v>
      </c>
      <c r="B214" s="51" t="s">
        <v>111</v>
      </c>
      <c r="C214" s="51" t="str">
        <f>VLOOKUP(A214,'Requerimentos 9ª Leg. 2023-2026'!A:C,3,)</f>
        <v>I - Atuar junto à sociedade civil, entidades representativas e movimentos de defesa do meio ambiente e órgãos públicos afetos, bem como junto aos entes do poder executivo e legislativo na esfera local e federal para a defesa, proteção e preservação do território da Serrinha do Paranoá-Brasília/DF; II - Acompanhar as políticas públicas e estatais dirigidas a defesa dos interesses dessa Frente; III - Promover a interação do Poder Legislativo, Ministério Público, Poder Judiciário, Poder Executivo e entidades da sociedade civil para a promoção e defesa e preservação do território da Serrinha do Paranoá-Brasília/DF; IV - Receber sugestões, críticas, denúncias, estudos e propostas referentes à defesa  do território da Serrinha do Paranoá-Brasília/DF; V - Promover debates para subsidiar a elaboração de políticas públicas, programas de governo e ações afirmativas voltadas para a promoção da defesa, proteção  preservação  do território da Serrinha do Paranoá-Brasília/DF; VI - Promover o intercâmbio com órgãos legislativos de outros estados e países, visando à realização de estudos e pesquisas para o desenvolvimento de novas políticas envolvendo a temática da Frente Parlamentar, de proteção ambiental; VI - Realizar seminários, debates e audiências que tratem de temas importantes para a Frente Parlamentar.</v>
      </c>
      <c r="D214" s="46" t="s">
        <v>114</v>
      </c>
      <c r="E214" s="46" t="s">
        <v>665</v>
      </c>
      <c r="F214" s="46" t="str">
        <f ca="1">VLOOKUP(A214,'Requerimentos 9ª Leg. 2023-2026'!A:G,7,)</f>
        <v>Fabio Felix</v>
      </c>
      <c r="G214" s="46" t="str">
        <f t="shared" si="0"/>
        <v xml:space="preserve"> Nona Legislatura (2023-2026)</v>
      </c>
    </row>
    <row r="215" spans="1:7">
      <c r="A215" s="8" t="s">
        <v>110</v>
      </c>
      <c r="B215" s="50" t="s">
        <v>111</v>
      </c>
      <c r="C215" s="50" t="str">
        <f>VLOOKUP(A215,'Requerimentos 9ª Leg. 2023-2026'!A:C,3,)</f>
        <v>I - Atuar junto à sociedade civil, entidades representativas e movimentos de defesa do meio ambiente e órgãos públicos afetos, bem como junto aos entes do poder executivo e legislativo na esfera local e federal para a defesa, proteção e preservação do território da Serrinha do Paranoá-Brasília/DF; II - Acompanhar as políticas públicas e estatais dirigidas a defesa dos interesses dessa Frente; III - Promover a interação do Poder Legislativo, Ministério Público, Poder Judiciário, Poder Executivo e entidades da sociedade civil para a promoção e defesa e preservação do território da Serrinha do Paranoá-Brasília/DF; IV - Receber sugestões, críticas, denúncias, estudos e propostas referentes à defesa  do território da Serrinha do Paranoá-Brasília/DF; V - Promover debates para subsidiar a elaboração de políticas públicas, programas de governo e ações afirmativas voltadas para a promoção da defesa, proteção  preservação  do território da Serrinha do Paranoá-Brasília/DF; VI - Promover o intercâmbio com órgãos legislativos de outros estados e países, visando à realização de estudos e pesquisas para o desenvolvimento de novas políticas envolvendo a temática da Frente Parlamentar, de proteção ambiental; VI - Realizar seminários, debates e audiências que tratem de temas importantes para a Frente Parlamentar.</v>
      </c>
      <c r="D215" s="49" t="s">
        <v>114</v>
      </c>
      <c r="E215" s="49" t="s">
        <v>67</v>
      </c>
      <c r="F215" s="49" t="str">
        <f ca="1">VLOOKUP(A215,'Requerimentos 9ª Leg. 2023-2026'!A:G,7,)</f>
        <v>Fabio Felix</v>
      </c>
      <c r="G215" s="49" t="str">
        <f t="shared" si="0"/>
        <v xml:space="preserve"> Nona Legislatura (2023-2026)</v>
      </c>
    </row>
    <row r="216" spans="1:7">
      <c r="A216" s="7" t="s">
        <v>110</v>
      </c>
      <c r="B216" s="51" t="s">
        <v>111</v>
      </c>
      <c r="C216" s="51" t="str">
        <f>VLOOKUP(A216,'Requerimentos 9ª Leg. 2023-2026'!A:C,3,)</f>
        <v>I - Atuar junto à sociedade civil, entidades representativas e movimentos de defesa do meio ambiente e órgãos públicos afetos, bem como junto aos entes do poder executivo e legislativo na esfera local e federal para a defesa, proteção e preservação do território da Serrinha do Paranoá-Brasília/DF; II - Acompanhar as políticas públicas e estatais dirigidas a defesa dos interesses dessa Frente; III - Promover a interação do Poder Legislativo, Ministério Público, Poder Judiciário, Poder Executivo e entidades da sociedade civil para a promoção e defesa e preservação do território da Serrinha do Paranoá-Brasília/DF; IV - Receber sugestões, críticas, denúncias, estudos e propostas referentes à defesa  do território da Serrinha do Paranoá-Brasília/DF; V - Promover debates para subsidiar a elaboração de políticas públicas, programas de governo e ações afirmativas voltadas para a promoção da defesa, proteção  preservação  do território da Serrinha do Paranoá-Brasília/DF; VI - Promover o intercâmbio com órgãos legislativos de outros estados e países, visando à realização de estudos e pesquisas para o desenvolvimento de novas políticas envolvendo a temática da Frente Parlamentar, de proteção ambiental; VI - Realizar seminários, debates e audiências que tratem de temas importantes para a Frente Parlamentar.</v>
      </c>
      <c r="D216" s="46" t="s">
        <v>114</v>
      </c>
      <c r="E216" s="46" t="s">
        <v>653</v>
      </c>
      <c r="F216" s="46" t="str">
        <f ca="1">VLOOKUP(A216,'Requerimentos 9ª Leg. 2023-2026'!A:G,7,)</f>
        <v>Fabio Felix</v>
      </c>
      <c r="G216" s="46" t="str">
        <f t="shared" si="0"/>
        <v xml:space="preserve"> Nona Legislatura (2023-2026)</v>
      </c>
    </row>
    <row r="217" spans="1:7">
      <c r="A217" s="8" t="s">
        <v>116</v>
      </c>
      <c r="B217" s="50" t="s">
        <v>117</v>
      </c>
      <c r="C217" s="50" t="str">
        <f>VLOOKUP(A217,'Requerimentos 9ª Leg. 2023-2026'!A:C,3,)</f>
        <v>I - Atuar junto à sociedade civil, entidades representativas e movimentos de defesa da pessoa com deficiência  e órgãos públicos afetos, bem como junto aos entes do poder executivo e legislativo na esfera local e federal para a defesa, dos direitos da pessoa com deficiência; II - Acompanhar as políticas públicas e estatais dirigidas a defesa dos interesses dessa Frente; III - Promover a interação do Poder Legislativo, Ministério Público, Poder Judiciário, Poder Executivo e entidades da sociedade civil para a promoção e defesa da pessoa com deficiência; IV - Receber sugestões, críticas, denúncias, estudos e propostas referentes à defesa  dos direitos da pessoa com deficiência; V - Promover debates para subsidiar a elaboração de políticas públicas, programas de governo e ações afirmativas voltadas para a promoção da defesa  dos direitos da pessoa com deficiência; VI - Promover o intercâmbio com órgãos legislativos de outros estados e países, visando à realização de estudos e pesquisas para o desenvolvimento de novas políticas envolvendo a temática da Frente Parlamentar, de proteção das PCD; VI - Realizar seminários, debates e audiências que tratem de temas importantes para a Frente Parlamentar.</v>
      </c>
      <c r="D217" s="49" t="s">
        <v>119</v>
      </c>
      <c r="E217" s="49" t="s">
        <v>12</v>
      </c>
      <c r="F217" s="49" t="str">
        <f ca="1">VLOOKUP(A217,'Requerimentos 9ª Leg. 2023-2026'!A:G,7,)</f>
        <v>Iolando</v>
      </c>
      <c r="G217" s="49" t="str">
        <f t="shared" si="0"/>
        <v xml:space="preserve"> Nona Legislatura (2023-2026)</v>
      </c>
    </row>
    <row r="218" spans="1:7">
      <c r="A218" s="7" t="s">
        <v>116</v>
      </c>
      <c r="B218" s="51" t="s">
        <v>117</v>
      </c>
      <c r="C218" s="51" t="str">
        <f>VLOOKUP(A218,'Requerimentos 9ª Leg. 2023-2026'!A:C,3,)</f>
        <v>I - Atuar junto à sociedade civil, entidades representativas e movimentos de defesa da pessoa com deficiência  e órgãos públicos afetos, bem como junto aos entes do poder executivo e legislativo na esfera local e federal para a defesa, dos direitos da pessoa com deficiência; II - Acompanhar as políticas públicas e estatais dirigidas a defesa dos interesses dessa Frente; III - Promover a interação do Poder Legislativo, Ministério Público, Poder Judiciário, Poder Executivo e entidades da sociedade civil para a promoção e defesa da pessoa com deficiência; IV - Receber sugestões, críticas, denúncias, estudos e propostas referentes à defesa  dos direitos da pessoa com deficiência; V - Promover debates para subsidiar a elaboração de políticas públicas, programas de governo e ações afirmativas voltadas para a promoção da defesa  dos direitos da pessoa com deficiência; VI - Promover o intercâmbio com órgãos legislativos de outros estados e países, visando à realização de estudos e pesquisas para o desenvolvimento de novas políticas envolvendo a temática da Frente Parlamentar, de proteção das PCD; VI - Realizar seminários, debates e audiências que tratem de temas importantes para a Frente Parlamentar.</v>
      </c>
      <c r="D218" s="46" t="s">
        <v>119</v>
      </c>
      <c r="E218" s="46" t="s">
        <v>665</v>
      </c>
      <c r="F218" s="46" t="str">
        <f ca="1">VLOOKUP(A218,'Requerimentos 9ª Leg. 2023-2026'!A:G,7,)</f>
        <v>Iolando</v>
      </c>
      <c r="G218" s="46" t="str">
        <f t="shared" si="0"/>
        <v xml:space="preserve"> Nona Legislatura (2023-2026)</v>
      </c>
    </row>
    <row r="219" spans="1:7">
      <c r="A219" s="8" t="s">
        <v>116</v>
      </c>
      <c r="B219" s="50" t="s">
        <v>117</v>
      </c>
      <c r="C219" s="50" t="str">
        <f>VLOOKUP(A219,'Requerimentos 9ª Leg. 2023-2026'!A:C,3,)</f>
        <v>I - Atuar junto à sociedade civil, entidades representativas e movimentos de defesa da pessoa com deficiência  e órgãos públicos afetos, bem como junto aos entes do poder executivo e legislativo na esfera local e federal para a defesa, dos direitos da pessoa com deficiência; II - Acompanhar as políticas públicas e estatais dirigidas a defesa dos interesses dessa Frente; III - Promover a interação do Poder Legislativo, Ministério Público, Poder Judiciário, Poder Executivo e entidades da sociedade civil para a promoção e defesa da pessoa com deficiência; IV - Receber sugestões, críticas, denúncias, estudos e propostas referentes à defesa  dos direitos da pessoa com deficiência; V - Promover debates para subsidiar a elaboração de políticas públicas, programas de governo e ações afirmativas voltadas para a promoção da defesa  dos direitos da pessoa com deficiência; VI - Promover o intercâmbio com órgãos legislativos de outros estados e países, visando à realização de estudos e pesquisas para o desenvolvimento de novas políticas envolvendo a temática da Frente Parlamentar, de proteção das PCD; VI - Realizar seminários, debates e audiências que tratem de temas importantes para a Frente Parlamentar.</v>
      </c>
      <c r="D219" s="49" t="s">
        <v>119</v>
      </c>
      <c r="E219" s="49" t="s">
        <v>83</v>
      </c>
      <c r="F219" s="49" t="str">
        <f ca="1">VLOOKUP(A219,'Requerimentos 9ª Leg. 2023-2026'!A:G,7,)</f>
        <v>Iolando</v>
      </c>
      <c r="G219" s="49" t="str">
        <f t="shared" si="0"/>
        <v xml:space="preserve"> Nona Legislatura (2023-2026)</v>
      </c>
    </row>
    <row r="220" spans="1:7">
      <c r="A220" s="7" t="s">
        <v>116</v>
      </c>
      <c r="B220" s="51" t="s">
        <v>117</v>
      </c>
      <c r="C220" s="51" t="str">
        <f>VLOOKUP(A220,'Requerimentos 9ª Leg. 2023-2026'!A:C,3,)</f>
        <v>I - Atuar junto à sociedade civil, entidades representativas e movimentos de defesa da pessoa com deficiência  e órgãos públicos afetos, bem como junto aos entes do poder executivo e legislativo na esfera local e federal para a defesa, dos direitos da pessoa com deficiência; II - Acompanhar as políticas públicas e estatais dirigidas a defesa dos interesses dessa Frente; III - Promover a interação do Poder Legislativo, Ministério Público, Poder Judiciário, Poder Executivo e entidades da sociedade civil para a promoção e defesa da pessoa com deficiência; IV - Receber sugestões, críticas, denúncias, estudos e propostas referentes à defesa  dos direitos da pessoa com deficiência; V - Promover debates para subsidiar a elaboração de políticas públicas, programas de governo e ações afirmativas voltadas para a promoção da defesa  dos direitos da pessoa com deficiência; VI - Promover o intercâmbio com órgãos legislativos de outros estados e países, visando à realização de estudos e pesquisas para o desenvolvimento de novas políticas envolvendo a temática da Frente Parlamentar, de proteção das PCD; VI - Realizar seminários, debates e audiências que tratem de temas importantes para a Frente Parlamentar.</v>
      </c>
      <c r="D220" s="46" t="s">
        <v>119</v>
      </c>
      <c r="E220" s="46" t="s">
        <v>253</v>
      </c>
      <c r="F220" s="46" t="str">
        <f ca="1">VLOOKUP(A220,'Requerimentos 9ª Leg. 2023-2026'!A:G,7,)</f>
        <v>Iolando</v>
      </c>
      <c r="G220" s="46" t="str">
        <f t="shared" si="0"/>
        <v xml:space="preserve"> Nona Legislatura (2023-2026)</v>
      </c>
    </row>
    <row r="221" spans="1:7">
      <c r="A221" s="8" t="s">
        <v>116</v>
      </c>
      <c r="B221" s="50" t="s">
        <v>117</v>
      </c>
      <c r="C221" s="50" t="str">
        <f>VLOOKUP(A221,'Requerimentos 9ª Leg. 2023-2026'!A:C,3,)</f>
        <v>I - Atuar junto à sociedade civil, entidades representativas e movimentos de defesa da pessoa com deficiência  e órgãos públicos afetos, bem como junto aos entes do poder executivo e legislativo na esfera local e federal para a defesa, dos direitos da pessoa com deficiência; II - Acompanhar as políticas públicas e estatais dirigidas a defesa dos interesses dessa Frente; III - Promover a interação do Poder Legislativo, Ministério Público, Poder Judiciário, Poder Executivo e entidades da sociedade civil para a promoção e defesa da pessoa com deficiência; IV - Receber sugestões, críticas, denúncias, estudos e propostas referentes à defesa  dos direitos da pessoa com deficiência; V - Promover debates para subsidiar a elaboração de políticas públicas, programas de governo e ações afirmativas voltadas para a promoção da defesa  dos direitos da pessoa com deficiência; VI - Promover o intercâmbio com órgãos legislativos de outros estados e países, visando à realização de estudos e pesquisas para o desenvolvimento de novas políticas envolvendo a temática da Frente Parlamentar, de proteção das PCD; VI - Realizar seminários, debates e audiências que tratem de temas importantes para a Frente Parlamentar.</v>
      </c>
      <c r="D221" s="49" t="s">
        <v>119</v>
      </c>
      <c r="E221" s="49" t="s">
        <v>240</v>
      </c>
      <c r="F221" s="49" t="str">
        <f ca="1">VLOOKUP(A221,'Requerimentos 9ª Leg. 2023-2026'!A:G,7,)</f>
        <v>Iolando</v>
      </c>
      <c r="G221" s="49" t="str">
        <f t="shared" si="0"/>
        <v xml:space="preserve"> Nona Legislatura (2023-2026)</v>
      </c>
    </row>
    <row r="222" spans="1:7">
      <c r="A222" s="7" t="s">
        <v>116</v>
      </c>
      <c r="B222" s="51" t="s">
        <v>117</v>
      </c>
      <c r="C222" s="51" t="str">
        <f>VLOOKUP(A222,'Requerimentos 9ª Leg. 2023-2026'!A:C,3,)</f>
        <v>I - Atuar junto à sociedade civil, entidades representativas e movimentos de defesa da pessoa com deficiência  e órgãos públicos afetos, bem como junto aos entes do poder executivo e legislativo na esfera local e federal para a defesa, dos direitos da pessoa com deficiência; II - Acompanhar as políticas públicas e estatais dirigidas a defesa dos interesses dessa Frente; III - Promover a interação do Poder Legislativo, Ministério Público, Poder Judiciário, Poder Executivo e entidades da sociedade civil para a promoção e defesa da pessoa com deficiência; IV - Receber sugestões, críticas, denúncias, estudos e propostas referentes à defesa  dos direitos da pessoa com deficiência; V - Promover debates para subsidiar a elaboração de políticas públicas, programas de governo e ações afirmativas voltadas para a promoção da defesa  dos direitos da pessoa com deficiência; VI - Promover o intercâmbio com órgãos legislativos de outros estados e países, visando à realização de estudos e pesquisas para o desenvolvimento de novas políticas envolvendo a temática da Frente Parlamentar, de proteção das PCD; VI - Realizar seminários, debates e audiências que tratem de temas importantes para a Frente Parlamentar.</v>
      </c>
      <c r="D222" s="46" t="s">
        <v>119</v>
      </c>
      <c r="E222" s="46" t="s">
        <v>93</v>
      </c>
      <c r="F222" s="46" t="str">
        <f ca="1">VLOOKUP(A222,'Requerimentos 9ª Leg. 2023-2026'!A:G,7,)</f>
        <v>Iolando</v>
      </c>
      <c r="G222" s="46" t="str">
        <f t="shared" si="0"/>
        <v xml:space="preserve"> Nona Legislatura (2023-2026)</v>
      </c>
    </row>
    <row r="223" spans="1:7">
      <c r="A223" s="8" t="s">
        <v>116</v>
      </c>
      <c r="B223" s="50" t="s">
        <v>117</v>
      </c>
      <c r="C223" s="50" t="str">
        <f>VLOOKUP(A223,'Requerimentos 9ª Leg. 2023-2026'!A:C,3,)</f>
        <v>I - Atuar junto à sociedade civil, entidades representativas e movimentos de defesa da pessoa com deficiência  e órgãos públicos afetos, bem como junto aos entes do poder executivo e legislativo na esfera local e federal para a defesa, dos direitos da pessoa com deficiência; II - Acompanhar as políticas públicas e estatais dirigidas a defesa dos interesses dessa Frente; III - Promover a interação do Poder Legislativo, Ministério Público, Poder Judiciário, Poder Executivo e entidades da sociedade civil para a promoção e defesa da pessoa com deficiência; IV - Receber sugestões, críticas, denúncias, estudos e propostas referentes à defesa  dos direitos da pessoa com deficiência; V - Promover debates para subsidiar a elaboração de políticas públicas, programas de governo e ações afirmativas voltadas para a promoção da defesa  dos direitos da pessoa com deficiência; VI - Promover o intercâmbio com órgãos legislativos de outros estados e países, visando à realização de estudos e pesquisas para o desenvolvimento de novas políticas envolvendo a temática da Frente Parlamentar, de proteção das PCD; VI - Realizar seminários, debates e audiências que tratem de temas importantes para a Frente Parlamentar.</v>
      </c>
      <c r="D223" s="49" t="s">
        <v>119</v>
      </c>
      <c r="E223" s="49" t="s">
        <v>518</v>
      </c>
      <c r="F223" s="49" t="str">
        <f ca="1">VLOOKUP(A223,'Requerimentos 9ª Leg. 2023-2026'!A:G,7,)</f>
        <v>Iolando</v>
      </c>
      <c r="G223" s="49" t="str">
        <f t="shared" si="0"/>
        <v xml:space="preserve"> Nona Legislatura (2023-2026)</v>
      </c>
    </row>
    <row r="224" spans="1:7">
      <c r="A224" s="7" t="s">
        <v>116</v>
      </c>
      <c r="B224" s="51" t="s">
        <v>117</v>
      </c>
      <c r="C224" s="51" t="str">
        <f>VLOOKUP(A224,'Requerimentos 9ª Leg. 2023-2026'!A:C,3,)</f>
        <v>I - Atuar junto à sociedade civil, entidades representativas e movimentos de defesa da pessoa com deficiência  e órgãos públicos afetos, bem como junto aos entes do poder executivo e legislativo na esfera local e federal para a defesa, dos direitos da pessoa com deficiência; II - Acompanhar as políticas públicas e estatais dirigidas a defesa dos interesses dessa Frente; III - Promover a interação do Poder Legislativo, Ministério Público, Poder Judiciário, Poder Executivo e entidades da sociedade civil para a promoção e defesa da pessoa com deficiência; IV - Receber sugestões, críticas, denúncias, estudos e propostas referentes à defesa  dos direitos da pessoa com deficiência; V - Promover debates para subsidiar a elaboração de políticas públicas, programas de governo e ações afirmativas voltadas para a promoção da defesa  dos direitos da pessoa com deficiência; VI - Promover o intercâmbio com órgãos legislativos de outros estados e países, visando à realização de estudos e pesquisas para o desenvolvimento de novas políticas envolvendo a temática da Frente Parlamentar, de proteção das PCD; VI - Realizar seminários, debates e audiências que tratem de temas importantes para a Frente Parlamentar.</v>
      </c>
      <c r="D224" s="46" t="s">
        <v>119</v>
      </c>
      <c r="E224" s="46" t="s">
        <v>272</v>
      </c>
      <c r="F224" s="46" t="str">
        <f ca="1">VLOOKUP(A224,'Requerimentos 9ª Leg. 2023-2026'!A:G,7,)</f>
        <v>Iolando</v>
      </c>
      <c r="G224" s="46" t="str">
        <f t="shared" si="0"/>
        <v xml:space="preserve"> Nona Legislatura (2023-2026)</v>
      </c>
    </row>
    <row r="225" spans="1:7">
      <c r="A225" s="8" t="s">
        <v>116</v>
      </c>
      <c r="B225" s="50" t="s">
        <v>117</v>
      </c>
      <c r="C225" s="50" t="str">
        <f>VLOOKUP(A225,'Requerimentos 9ª Leg. 2023-2026'!A:C,3,)</f>
        <v>I - Atuar junto à sociedade civil, entidades representativas e movimentos de defesa da pessoa com deficiência  e órgãos públicos afetos, bem como junto aos entes do poder executivo e legislativo na esfera local e federal para a defesa, dos direitos da pessoa com deficiência; II - Acompanhar as políticas públicas e estatais dirigidas a defesa dos interesses dessa Frente; III - Promover a interação do Poder Legislativo, Ministério Público, Poder Judiciário, Poder Executivo e entidades da sociedade civil para a promoção e defesa da pessoa com deficiência; IV - Receber sugestões, críticas, denúncias, estudos e propostas referentes à defesa  dos direitos da pessoa com deficiência; V - Promover debates para subsidiar a elaboração de políticas públicas, programas de governo e ações afirmativas voltadas para a promoção da defesa  dos direitos da pessoa com deficiência; VI - Promover o intercâmbio com órgãos legislativos de outros estados e países, visando à realização de estudos e pesquisas para o desenvolvimento de novas políticas envolvendo a temática da Frente Parlamentar, de proteção das PCD; VI - Realizar seminários, debates e audiências que tratem de temas importantes para a Frente Parlamentar.</v>
      </c>
      <c r="D225" s="49" t="s">
        <v>119</v>
      </c>
      <c r="E225" s="49" t="s">
        <v>618</v>
      </c>
      <c r="F225" s="49" t="str">
        <f ca="1">VLOOKUP(A225,'Requerimentos 9ª Leg. 2023-2026'!A:G,7,)</f>
        <v>Iolando</v>
      </c>
      <c r="G225" s="49" t="str">
        <f t="shared" si="0"/>
        <v xml:space="preserve"> Nona Legislatura (2023-2026)</v>
      </c>
    </row>
    <row r="226" spans="1:7">
      <c r="A226" s="7" t="s">
        <v>116</v>
      </c>
      <c r="B226" s="51" t="s">
        <v>117</v>
      </c>
      <c r="C226" s="51" t="str">
        <f>VLOOKUP(A226,'Requerimentos 9ª Leg. 2023-2026'!A:C,3,)</f>
        <v>I - Atuar junto à sociedade civil, entidades representativas e movimentos de defesa da pessoa com deficiência  e órgãos públicos afetos, bem como junto aos entes do poder executivo e legislativo na esfera local e federal para a defesa, dos direitos da pessoa com deficiência; II - Acompanhar as políticas públicas e estatais dirigidas a defesa dos interesses dessa Frente; III - Promover a interação do Poder Legislativo, Ministério Público, Poder Judiciário, Poder Executivo e entidades da sociedade civil para a promoção e defesa da pessoa com deficiência; IV - Receber sugestões, críticas, denúncias, estudos e propostas referentes à defesa  dos direitos da pessoa com deficiência; V - Promover debates para subsidiar a elaboração de políticas públicas, programas de governo e ações afirmativas voltadas para a promoção da defesa  dos direitos da pessoa com deficiência; VI - Promover o intercâmbio com órgãos legislativos de outros estados e países, visando à realização de estudos e pesquisas para o desenvolvimento de novas políticas envolvendo a temática da Frente Parlamentar, de proteção das PCD; VI - Realizar seminários, debates e audiências que tratem de temas importantes para a Frente Parlamentar.</v>
      </c>
      <c r="D226" s="46" t="s">
        <v>119</v>
      </c>
      <c r="E226" s="46" t="s">
        <v>191</v>
      </c>
      <c r="F226" s="46" t="str">
        <f ca="1">VLOOKUP(A226,'Requerimentos 9ª Leg. 2023-2026'!A:G,7,)</f>
        <v>Iolando</v>
      </c>
      <c r="G226" s="46" t="str">
        <f t="shared" si="0"/>
        <v xml:space="preserve"> Nona Legislatura (2023-2026)</v>
      </c>
    </row>
    <row r="227" spans="1:7">
      <c r="A227" s="8" t="s">
        <v>116</v>
      </c>
      <c r="B227" s="50" t="s">
        <v>117</v>
      </c>
      <c r="C227" s="50" t="str">
        <f>VLOOKUP(A227,'Requerimentos 9ª Leg. 2023-2026'!A:C,3,)</f>
        <v>I - Atuar junto à sociedade civil, entidades representativas e movimentos de defesa da pessoa com deficiência  e órgãos públicos afetos, bem como junto aos entes do poder executivo e legislativo na esfera local e federal para a defesa, dos direitos da pessoa com deficiência; II - Acompanhar as políticas públicas e estatais dirigidas a defesa dos interesses dessa Frente; III - Promover a interação do Poder Legislativo, Ministério Público, Poder Judiciário, Poder Executivo e entidades da sociedade civil para a promoção e defesa da pessoa com deficiência; IV - Receber sugestões, críticas, denúncias, estudos e propostas referentes à defesa  dos direitos da pessoa com deficiência; V - Promover debates para subsidiar a elaboração de políticas públicas, programas de governo e ações afirmativas voltadas para a promoção da defesa  dos direitos da pessoa com deficiência; VI - Promover o intercâmbio com órgãos legislativos de outros estados e países, visando à realização de estudos e pesquisas para o desenvolvimento de novas políticas envolvendo a temática da Frente Parlamentar, de proteção das PCD; VI - Realizar seminários, debates e audiências que tratem de temas importantes para a Frente Parlamentar.</v>
      </c>
      <c r="D227" s="49" t="s">
        <v>119</v>
      </c>
      <c r="E227" s="49" t="s">
        <v>373</v>
      </c>
      <c r="F227" s="49" t="str">
        <f ca="1">VLOOKUP(A227,'Requerimentos 9ª Leg. 2023-2026'!A:G,7,)</f>
        <v>Iolando</v>
      </c>
      <c r="G227" s="49" t="str">
        <f t="shared" si="0"/>
        <v xml:space="preserve"> Nona Legislatura (2023-2026)</v>
      </c>
    </row>
    <row r="228" spans="1:7">
      <c r="A228" s="7" t="s">
        <v>116</v>
      </c>
      <c r="B228" s="51" t="s">
        <v>117</v>
      </c>
      <c r="C228" s="51" t="str">
        <f>VLOOKUP(A228,'Requerimentos 9ª Leg. 2023-2026'!A:C,3,)</f>
        <v>I - Atuar junto à sociedade civil, entidades representativas e movimentos de defesa da pessoa com deficiência  e órgãos públicos afetos, bem como junto aos entes do poder executivo e legislativo na esfera local e federal para a defesa, dos direitos da pessoa com deficiência; II - Acompanhar as políticas públicas e estatais dirigidas a defesa dos interesses dessa Frente; III - Promover a interação do Poder Legislativo, Ministério Público, Poder Judiciário, Poder Executivo e entidades da sociedade civil para a promoção e defesa da pessoa com deficiência; IV - Receber sugestões, críticas, denúncias, estudos e propostas referentes à defesa  dos direitos da pessoa com deficiência; V - Promover debates para subsidiar a elaboração de políticas públicas, programas de governo e ações afirmativas voltadas para a promoção da defesa  dos direitos da pessoa com deficiência; VI - Promover o intercâmbio com órgãos legislativos de outros estados e países, visando à realização de estudos e pesquisas para o desenvolvimento de novas políticas envolvendo a temática da Frente Parlamentar, de proteção das PCD; VI - Realizar seminários, debates e audiências que tratem de temas importantes para a Frente Parlamentar.</v>
      </c>
      <c r="D228" s="46" t="s">
        <v>119</v>
      </c>
      <c r="E228" s="46" t="s">
        <v>67</v>
      </c>
      <c r="F228" s="46" t="str">
        <f ca="1">VLOOKUP(A228,'Requerimentos 9ª Leg. 2023-2026'!A:G,7,)</f>
        <v>Iolando</v>
      </c>
      <c r="G228" s="46" t="str">
        <f t="shared" si="0"/>
        <v xml:space="preserve"> Nona Legislatura (2023-2026)</v>
      </c>
    </row>
    <row r="229" spans="1:7">
      <c r="A229" s="8" t="s">
        <v>121</v>
      </c>
      <c r="B229" s="50" t="s">
        <v>122</v>
      </c>
      <c r="C229" s="50" t="str">
        <f>VLOOKUP(A229,'Requerimentos 9ª Leg. 2023-2026'!A:C,3,)</f>
        <v>I - propor medidas legislativas e alterações na legislação que visem à construção de um arcabouço legal específico para garantir a liberdade religiosa e de credo; II - acompanhar os resultados de ações assistenciais promovidas pelo Poder Executivo, além de discutir propostas que possam ampliar os limites de abrangência e atuação dos benefícios assistenciais, assegurando fontes de recursos para pessoas em situação de vulnerabilidade; III - Acompanhar e fiscalizar os programas e as Políticas Públicas Governamentais manifestando-se quanto aos aspectos mais importantes de sua aplicabilidade e execução; IV - Promover o intercâmbio com entes assemelhados de parlamentos de outros estados ou de até países visando ao aperfeiçoamento recíproco das respectivas políticas e da sua atuação; V - Procurar, de modo contínuo, a inovação da legislação necessária à promoção de políticas públicas, sociais e econômicas eficazes, influindo no processo legislativo a partir das comissões temáticas existentes na Casa, segundo seus objetivos, combinados como os propósitos de Deus, e conforme Sua Palavra.</v>
      </c>
      <c r="D229" s="49" t="s">
        <v>119</v>
      </c>
      <c r="E229" s="49" t="s">
        <v>12</v>
      </c>
      <c r="F229" s="49" t="str">
        <f ca="1">VLOOKUP(A229,'Requerimentos 9ª Leg. 2023-2026'!A:G,7,)</f>
        <v>Iolando</v>
      </c>
      <c r="G229" s="49" t="str">
        <f t="shared" si="0"/>
        <v xml:space="preserve"> Nona Legislatura (2023-2026)</v>
      </c>
    </row>
    <row r="230" spans="1:7">
      <c r="A230" s="7" t="s">
        <v>121</v>
      </c>
      <c r="B230" s="51" t="s">
        <v>122</v>
      </c>
      <c r="C230" s="51" t="str">
        <f>VLOOKUP(A230,'Requerimentos 9ª Leg. 2023-2026'!A:C,3,)</f>
        <v>I - propor medidas legislativas e alterações na legislação que visem à construção de um arcabouço legal específico para garantir a liberdade religiosa e de credo; II - acompanhar os resultados de ações assistenciais promovidas pelo Poder Executivo, além de discutir propostas que possam ampliar os limites de abrangência e atuação dos benefícios assistenciais, assegurando fontes de recursos para pessoas em situação de vulnerabilidade; III - Acompanhar e fiscalizar os programas e as Políticas Públicas Governamentais manifestando-se quanto aos aspectos mais importantes de sua aplicabilidade e execução; IV - Promover o intercâmbio com entes assemelhados de parlamentos de outros estados ou de até países visando ao aperfeiçoamento recíproco das respectivas políticas e da sua atuação; V - Procurar, de modo contínuo, a inovação da legislação necessária à promoção de políticas públicas, sociais e econômicas eficazes, influindo no processo legislativo a partir das comissões temáticas existentes na Casa, segundo seus objetivos, combinados como os propósitos de Deus, e conforme Sua Palavra.</v>
      </c>
      <c r="D230" s="46" t="s">
        <v>119</v>
      </c>
      <c r="E230" s="46" t="s">
        <v>665</v>
      </c>
      <c r="F230" s="46" t="str">
        <f ca="1">VLOOKUP(A230,'Requerimentos 9ª Leg. 2023-2026'!A:G,7,)</f>
        <v>Iolando</v>
      </c>
      <c r="G230" s="46" t="str">
        <f t="shared" si="0"/>
        <v xml:space="preserve"> Nona Legislatura (2023-2026)</v>
      </c>
    </row>
    <row r="231" spans="1:7">
      <c r="A231" s="8" t="s">
        <v>121</v>
      </c>
      <c r="B231" s="50" t="s">
        <v>122</v>
      </c>
      <c r="C231" s="50" t="str">
        <f>VLOOKUP(A231,'Requerimentos 9ª Leg. 2023-2026'!A:C,3,)</f>
        <v>I - propor medidas legislativas e alterações na legislação que visem à construção de um arcabouço legal específico para garantir a liberdade religiosa e de credo; II - acompanhar os resultados de ações assistenciais promovidas pelo Poder Executivo, além de discutir propostas que possam ampliar os limites de abrangência e atuação dos benefícios assistenciais, assegurando fontes de recursos para pessoas em situação de vulnerabilidade; III - Acompanhar e fiscalizar os programas e as Políticas Públicas Governamentais manifestando-se quanto aos aspectos mais importantes de sua aplicabilidade e execução; IV - Promover o intercâmbio com entes assemelhados de parlamentos de outros estados ou de até países visando ao aperfeiçoamento recíproco das respectivas políticas e da sua atuação; V - Procurar, de modo contínuo, a inovação da legislação necessária à promoção de políticas públicas, sociais e econômicas eficazes, influindo no processo legislativo a partir das comissões temáticas existentes na Casa, segundo seus objetivos, combinados como os propósitos de Deus, e conforme Sua Palavra.</v>
      </c>
      <c r="D231" s="49" t="s">
        <v>119</v>
      </c>
      <c r="E231" s="49" t="s">
        <v>253</v>
      </c>
      <c r="F231" s="49" t="str">
        <f ca="1">VLOOKUP(A231,'Requerimentos 9ª Leg. 2023-2026'!A:G,7,)</f>
        <v>Iolando</v>
      </c>
      <c r="G231" s="49" t="str">
        <f t="shared" si="0"/>
        <v xml:space="preserve"> Nona Legislatura (2023-2026)</v>
      </c>
    </row>
    <row r="232" spans="1:7">
      <c r="A232" s="7" t="s">
        <v>121</v>
      </c>
      <c r="B232" s="51" t="s">
        <v>122</v>
      </c>
      <c r="C232" s="51" t="str">
        <f>VLOOKUP(A232,'Requerimentos 9ª Leg. 2023-2026'!A:C,3,)</f>
        <v>I - propor medidas legislativas e alterações na legislação que visem à construção de um arcabouço legal específico para garantir a liberdade religiosa e de credo; II - acompanhar os resultados de ações assistenciais promovidas pelo Poder Executivo, além de discutir propostas que possam ampliar os limites de abrangência e atuação dos benefícios assistenciais, assegurando fontes de recursos para pessoas em situação de vulnerabilidade; III - Acompanhar e fiscalizar os programas e as Políticas Públicas Governamentais manifestando-se quanto aos aspectos mais importantes de sua aplicabilidade e execução; IV - Promover o intercâmbio com entes assemelhados de parlamentos de outros estados ou de até países visando ao aperfeiçoamento recíproco das respectivas políticas e da sua atuação; V - Procurar, de modo contínuo, a inovação da legislação necessária à promoção de políticas públicas, sociais e econômicas eficazes, influindo no processo legislativo a partir das comissões temáticas existentes na Casa, segundo seus objetivos, combinados como os propósitos de Deus, e conforme Sua Palavra.</v>
      </c>
      <c r="D232" s="46" t="s">
        <v>119</v>
      </c>
      <c r="E232" s="46" t="s">
        <v>83</v>
      </c>
      <c r="F232" s="46" t="str">
        <f ca="1">VLOOKUP(A232,'Requerimentos 9ª Leg. 2023-2026'!A:G,7,)</f>
        <v>Iolando</v>
      </c>
      <c r="G232" s="46" t="str">
        <f t="shared" si="0"/>
        <v xml:space="preserve"> Nona Legislatura (2023-2026)</v>
      </c>
    </row>
    <row r="233" spans="1:7">
      <c r="A233" s="8" t="s">
        <v>121</v>
      </c>
      <c r="B233" s="50" t="s">
        <v>122</v>
      </c>
      <c r="C233" s="50" t="str">
        <f>VLOOKUP(A233,'Requerimentos 9ª Leg. 2023-2026'!A:C,3,)</f>
        <v>I - propor medidas legislativas e alterações na legislação que visem à construção de um arcabouço legal específico para garantir a liberdade religiosa e de credo; II - acompanhar os resultados de ações assistenciais promovidas pelo Poder Executivo, além de discutir propostas que possam ampliar os limites de abrangência e atuação dos benefícios assistenciais, assegurando fontes de recursos para pessoas em situação de vulnerabilidade; III - Acompanhar e fiscalizar os programas e as Políticas Públicas Governamentais manifestando-se quanto aos aspectos mais importantes de sua aplicabilidade e execução; IV - Promover o intercâmbio com entes assemelhados de parlamentos de outros estados ou de até países visando ao aperfeiçoamento recíproco das respectivas políticas e da sua atuação; V - Procurar, de modo contínuo, a inovação da legislação necessária à promoção de políticas públicas, sociais e econômicas eficazes, influindo no processo legislativo a partir das comissões temáticas existentes na Casa, segundo seus objetivos, combinados como os propósitos de Deus, e conforme Sua Palavra.</v>
      </c>
      <c r="D233" s="49" t="s">
        <v>119</v>
      </c>
      <c r="E233" s="49" t="s">
        <v>518</v>
      </c>
      <c r="F233" s="49" t="str">
        <f ca="1">VLOOKUP(A233,'Requerimentos 9ª Leg. 2023-2026'!A:G,7,)</f>
        <v>Iolando</v>
      </c>
      <c r="G233" s="49" t="str">
        <f t="shared" si="0"/>
        <v xml:space="preserve"> Nona Legislatura (2023-2026)</v>
      </c>
    </row>
    <row r="234" spans="1:7">
      <c r="A234" s="7" t="s">
        <v>121</v>
      </c>
      <c r="B234" s="51" t="s">
        <v>122</v>
      </c>
      <c r="C234" s="51" t="str">
        <f>VLOOKUP(A234,'Requerimentos 9ª Leg. 2023-2026'!A:C,3,)</f>
        <v>I - propor medidas legislativas e alterações na legislação que visem à construção de um arcabouço legal específico para garantir a liberdade religiosa e de credo; II - acompanhar os resultados de ações assistenciais promovidas pelo Poder Executivo, além de discutir propostas que possam ampliar os limites de abrangência e atuação dos benefícios assistenciais, assegurando fontes de recursos para pessoas em situação de vulnerabilidade; III - Acompanhar e fiscalizar os programas e as Políticas Públicas Governamentais manifestando-se quanto aos aspectos mais importantes de sua aplicabilidade e execução; IV - Promover o intercâmbio com entes assemelhados de parlamentos de outros estados ou de até países visando ao aperfeiçoamento recíproco das respectivas políticas e da sua atuação; V - Procurar, de modo contínuo, a inovação da legislação necessária à promoção de políticas públicas, sociais e econômicas eficazes, influindo no processo legislativo a partir das comissões temáticas existentes na Casa, segundo seus objetivos, combinados como os propósitos de Deus, e conforme Sua Palavra.</v>
      </c>
      <c r="D234" s="46" t="s">
        <v>119</v>
      </c>
      <c r="E234" s="46" t="s">
        <v>272</v>
      </c>
      <c r="F234" s="46" t="str">
        <f ca="1">VLOOKUP(A234,'Requerimentos 9ª Leg. 2023-2026'!A:G,7,)</f>
        <v>Iolando</v>
      </c>
      <c r="G234" s="46" t="str">
        <f t="shared" si="0"/>
        <v xml:space="preserve"> Nona Legislatura (2023-2026)</v>
      </c>
    </row>
    <row r="235" spans="1:7">
      <c r="A235" s="8" t="s">
        <v>121</v>
      </c>
      <c r="B235" s="50" t="s">
        <v>122</v>
      </c>
      <c r="C235" s="50" t="str">
        <f>VLOOKUP(A235,'Requerimentos 9ª Leg. 2023-2026'!A:C,3,)</f>
        <v>I - propor medidas legislativas e alterações na legislação que visem à construção de um arcabouço legal específico para garantir a liberdade religiosa e de credo; II - acompanhar os resultados de ações assistenciais promovidas pelo Poder Executivo, além de discutir propostas que possam ampliar os limites de abrangência e atuação dos benefícios assistenciais, assegurando fontes de recursos para pessoas em situação de vulnerabilidade; III - Acompanhar e fiscalizar os programas e as Políticas Públicas Governamentais manifestando-se quanto aos aspectos mais importantes de sua aplicabilidade e execução; IV - Promover o intercâmbio com entes assemelhados de parlamentos de outros estados ou de até países visando ao aperfeiçoamento recíproco das respectivas políticas e da sua atuação; V - Procurar, de modo contínuo, a inovação da legislação necessária à promoção de políticas públicas, sociais e econômicas eficazes, influindo no processo legislativo a partir das comissões temáticas existentes na Casa, segundo seus objetivos, combinados como os propósitos de Deus, e conforme Sua Palavra.</v>
      </c>
      <c r="D235" s="49" t="s">
        <v>119</v>
      </c>
      <c r="E235" s="49" t="s">
        <v>618</v>
      </c>
      <c r="F235" s="49" t="str">
        <f ca="1">VLOOKUP(A235,'Requerimentos 9ª Leg. 2023-2026'!A:G,7,)</f>
        <v>Iolando</v>
      </c>
      <c r="G235" s="49" t="str">
        <f t="shared" si="0"/>
        <v xml:space="preserve"> Nona Legislatura (2023-2026)</v>
      </c>
    </row>
    <row r="236" spans="1:7">
      <c r="A236" s="7" t="s">
        <v>121</v>
      </c>
      <c r="B236" s="51" t="s">
        <v>122</v>
      </c>
      <c r="C236" s="51" t="str">
        <f>VLOOKUP(A236,'Requerimentos 9ª Leg. 2023-2026'!A:C,3,)</f>
        <v>I - propor medidas legislativas e alterações na legislação que visem à construção de um arcabouço legal específico para garantir a liberdade religiosa e de credo; II - acompanhar os resultados de ações assistenciais promovidas pelo Poder Executivo, além de discutir propostas que possam ampliar os limites de abrangência e atuação dos benefícios assistenciais, assegurando fontes de recursos para pessoas em situação de vulnerabilidade; III - Acompanhar e fiscalizar os programas e as Políticas Públicas Governamentais manifestando-se quanto aos aspectos mais importantes de sua aplicabilidade e execução; IV - Promover o intercâmbio com entes assemelhados de parlamentos de outros estados ou de até países visando ao aperfeiçoamento recíproco das respectivas políticas e da sua atuação; V - Procurar, de modo contínuo, a inovação da legislação necessária à promoção de políticas públicas, sociais e econômicas eficazes, influindo no processo legislativo a partir das comissões temáticas existentes na Casa, segundo seus objetivos, combinados como os propósitos de Deus, e conforme Sua Palavra.</v>
      </c>
      <c r="D236" s="46" t="s">
        <v>119</v>
      </c>
      <c r="E236" s="46" t="s">
        <v>373</v>
      </c>
      <c r="F236" s="46" t="str">
        <f ca="1">VLOOKUP(A236,'Requerimentos 9ª Leg. 2023-2026'!A:G,7,)</f>
        <v>Iolando</v>
      </c>
      <c r="G236" s="46" t="str">
        <f t="shared" si="0"/>
        <v xml:space="preserve"> Nona Legislatura (2023-2026)</v>
      </c>
    </row>
    <row r="237" spans="1:7">
      <c r="A237" s="8" t="s">
        <v>121</v>
      </c>
      <c r="B237" s="50" t="s">
        <v>122</v>
      </c>
      <c r="C237" s="50" t="str">
        <f>VLOOKUP(A237,'Requerimentos 9ª Leg. 2023-2026'!A:C,3,)</f>
        <v>I - propor medidas legislativas e alterações na legislação que visem à construção de um arcabouço legal específico para garantir a liberdade religiosa e de credo; II - acompanhar os resultados de ações assistenciais promovidas pelo Poder Executivo, além de discutir propostas que possam ampliar os limites de abrangência e atuação dos benefícios assistenciais, assegurando fontes de recursos para pessoas em situação de vulnerabilidade; III - Acompanhar e fiscalizar os programas e as Políticas Públicas Governamentais manifestando-se quanto aos aspectos mais importantes de sua aplicabilidade e execução; IV - Promover o intercâmbio com entes assemelhados de parlamentos de outros estados ou de até países visando ao aperfeiçoamento recíproco das respectivas políticas e da sua atuação; V - Procurar, de modo contínuo, a inovação da legislação necessária à promoção de políticas públicas, sociais e econômicas eficazes, influindo no processo legislativo a partir das comissões temáticas existentes na Casa, segundo seus objetivos, combinados como os propósitos de Deus, e conforme Sua Palavra.</v>
      </c>
      <c r="D237" s="49" t="s">
        <v>119</v>
      </c>
      <c r="E237" s="49" t="s">
        <v>67</v>
      </c>
      <c r="F237" s="49" t="str">
        <f ca="1">VLOOKUP(A237,'Requerimentos 9ª Leg. 2023-2026'!A:G,7,)</f>
        <v>Iolando</v>
      </c>
      <c r="G237" s="49" t="str">
        <f t="shared" si="0"/>
        <v xml:space="preserve"> Nona Legislatura (2023-2026)</v>
      </c>
    </row>
    <row r="238" spans="1:7">
      <c r="A238" s="7" t="s">
        <v>125</v>
      </c>
      <c r="B238" s="51" t="s">
        <v>126</v>
      </c>
      <c r="C238" s="51" t="str">
        <f>VLOOKUP(A238,'Requerimentos 9ª Leg. 2023-2026'!A:C,3,)</f>
        <v>I - Instituir um Fórum permanente para a proteção e defesa do Estado de Direito e do direito de protesto, da liberdade de expressão e de reunião dos movimentos sociais conforme dispõe Art. 5º, incisos IV, XVI, e XVII da CF; II - Acompanhar as políticas públicas dirigidas a defesa dos interesses dispostos no inciso I; III - Subsidiar, com pareceres, informações técnicas e dados estatísticos, as iniciativas legislativas que versem sobre a promoção e defesa do Estado de Direito e dos movimentos sociais; IV - Promover debates para subsidiar a elaboração de políticas públicas, programas de governo e ações afirmativas voltadas para a promoção e defesa do Estado de Direito e dos direitos dos movimentos sociais; V - Promover o intercâmbio com órgãos legislativos de outros estados e países, visando à realização de estudos e pesquisas para o desenvolvimento de novas políticas envolvendo as temáticas da Frente Parlamentar; VI - Realizar seminários, debates e audiências que tratem de temas importantes para a Frente Parlamentar.</v>
      </c>
      <c r="D238" s="46" t="s">
        <v>114</v>
      </c>
      <c r="E238" s="46" t="s">
        <v>240</v>
      </c>
      <c r="F238" s="46" t="str">
        <f ca="1">VLOOKUP(A238,'Requerimentos 9ª Leg. 2023-2026'!A:G,7,)</f>
        <v>Fabio Felix</v>
      </c>
      <c r="G238" s="46" t="str">
        <f t="shared" si="0"/>
        <v xml:space="preserve"> Nona Legislatura (2023-2026)</v>
      </c>
    </row>
    <row r="239" spans="1:7">
      <c r="A239" s="8" t="s">
        <v>125</v>
      </c>
      <c r="B239" s="50" t="s">
        <v>126</v>
      </c>
      <c r="C239" s="50" t="str">
        <f>VLOOKUP(A239,'Requerimentos 9ª Leg. 2023-2026'!A:C,3,)</f>
        <v>I - Instituir um Fórum permanente para a proteção e defesa do Estado de Direito e do direito de protesto, da liberdade de expressão e de reunião dos movimentos sociais conforme dispõe Art. 5º, incisos IV, XVI, e XVII da CF; II - Acompanhar as políticas públicas dirigidas a defesa dos interesses dispostos no inciso I; III - Subsidiar, com pareceres, informações técnicas e dados estatísticos, as iniciativas legislativas que versem sobre a promoção e defesa do Estado de Direito e dos movimentos sociais; IV - Promover debates para subsidiar a elaboração de políticas públicas, programas de governo e ações afirmativas voltadas para a promoção e defesa do Estado de Direito e dos direitos dos movimentos sociais; V - Promover o intercâmbio com órgãos legislativos de outros estados e países, visando à realização de estudos e pesquisas para o desenvolvimento de novas políticas envolvendo as temáticas da Frente Parlamentar; VI - Realizar seminários, debates e audiências que tratem de temas importantes para a Frente Parlamentar.</v>
      </c>
      <c r="D239" s="49" t="s">
        <v>114</v>
      </c>
      <c r="E239" s="49" t="s">
        <v>98</v>
      </c>
      <c r="F239" s="49" t="str">
        <f ca="1">VLOOKUP(A239,'Requerimentos 9ª Leg. 2023-2026'!A:G,7,)</f>
        <v>Fabio Felix</v>
      </c>
      <c r="G239" s="49" t="str">
        <f t="shared" si="0"/>
        <v xml:space="preserve"> Nona Legislatura (2023-2026)</v>
      </c>
    </row>
    <row r="240" spans="1:7">
      <c r="A240" s="7" t="s">
        <v>125</v>
      </c>
      <c r="B240" s="51" t="s">
        <v>126</v>
      </c>
      <c r="C240" s="51" t="str">
        <f>VLOOKUP(A240,'Requerimentos 9ª Leg. 2023-2026'!A:C,3,)</f>
        <v>I - Instituir um Fórum permanente para a proteção e defesa do Estado de Direito e do direito de protesto, da liberdade de expressão e de reunião dos movimentos sociais conforme dispõe Art. 5º, incisos IV, XVI, e XVII da CF; II - Acompanhar as políticas públicas dirigidas a defesa dos interesses dispostos no inciso I; III - Subsidiar, com pareceres, informações técnicas e dados estatísticos, as iniciativas legislativas que versem sobre a promoção e defesa do Estado de Direito e dos movimentos sociais; IV - Promover debates para subsidiar a elaboração de políticas públicas, programas de governo e ações afirmativas voltadas para a promoção e defesa do Estado de Direito e dos direitos dos movimentos sociais; V - Promover o intercâmbio com órgãos legislativos de outros estados e países, visando à realização de estudos e pesquisas para o desenvolvimento de novas políticas envolvendo as temáticas da Frente Parlamentar; VI - Realizar seminários, debates e audiências que tratem de temas importantes para a Frente Parlamentar.</v>
      </c>
      <c r="D240" s="46" t="s">
        <v>114</v>
      </c>
      <c r="E240" s="46" t="s">
        <v>136</v>
      </c>
      <c r="F240" s="46" t="str">
        <f ca="1">VLOOKUP(A240,'Requerimentos 9ª Leg. 2023-2026'!A:G,7,)</f>
        <v>Fabio Felix</v>
      </c>
      <c r="G240" s="46" t="str">
        <f t="shared" si="0"/>
        <v xml:space="preserve"> Nona Legislatura (2023-2026)</v>
      </c>
    </row>
    <row r="241" spans="1:7">
      <c r="A241" s="8" t="s">
        <v>125</v>
      </c>
      <c r="B241" s="50" t="s">
        <v>126</v>
      </c>
      <c r="C241" s="50" t="str">
        <f>VLOOKUP(A241,'Requerimentos 9ª Leg. 2023-2026'!A:C,3,)</f>
        <v>I - Instituir um Fórum permanente para a proteção e defesa do Estado de Direito e do direito de protesto, da liberdade de expressão e de reunião dos movimentos sociais conforme dispõe Art. 5º, incisos IV, XVI, e XVII da CF; II - Acompanhar as políticas públicas dirigidas a defesa dos interesses dispostos no inciso I; III - Subsidiar, com pareceres, informações técnicas e dados estatísticos, as iniciativas legislativas que versem sobre a promoção e defesa do Estado de Direito e dos movimentos sociais; IV - Promover debates para subsidiar a elaboração de políticas públicas, programas de governo e ações afirmativas voltadas para a promoção e defesa do Estado de Direito e dos direitos dos movimentos sociais; V - Promover o intercâmbio com órgãos legislativos de outros estados e países, visando à realização de estudos e pesquisas para o desenvolvimento de novas políticas envolvendo as temáticas da Frente Parlamentar; VI - Realizar seminários, debates e audiências que tratem de temas importantes para a Frente Parlamentar.</v>
      </c>
      <c r="D241" s="49" t="s">
        <v>114</v>
      </c>
      <c r="E241" s="49" t="s">
        <v>618</v>
      </c>
      <c r="F241" s="49" t="str">
        <f ca="1">VLOOKUP(A241,'Requerimentos 9ª Leg. 2023-2026'!A:G,7,)</f>
        <v>Fabio Felix</v>
      </c>
      <c r="G241" s="49" t="str">
        <f t="shared" si="0"/>
        <v xml:space="preserve"> Nona Legislatura (2023-2026)</v>
      </c>
    </row>
    <row r="242" spans="1:7">
      <c r="A242" s="7" t="s">
        <v>125</v>
      </c>
      <c r="B242" s="51" t="s">
        <v>126</v>
      </c>
      <c r="C242" s="51" t="str">
        <f>VLOOKUP(A242,'Requerimentos 9ª Leg. 2023-2026'!A:C,3,)</f>
        <v>I - Instituir um Fórum permanente para a proteção e defesa do Estado de Direito e do direito de protesto, da liberdade de expressão e de reunião dos movimentos sociais conforme dispõe Art. 5º, incisos IV, XVI, e XVII da CF; II - Acompanhar as políticas públicas dirigidas a defesa dos interesses dispostos no inciso I; III - Subsidiar, com pareceres, informações técnicas e dados estatísticos, as iniciativas legislativas que versem sobre a promoção e defesa do Estado de Direito e dos movimentos sociais; IV - Promover debates para subsidiar a elaboração de políticas públicas, programas de governo e ações afirmativas voltadas para a promoção e defesa do Estado de Direito e dos direitos dos movimentos sociais; V - Promover o intercâmbio com órgãos legislativos de outros estados e países, visando à realização de estudos e pesquisas para o desenvolvimento de novas políticas envolvendo as temáticas da Frente Parlamentar; VI - Realizar seminários, debates e audiências que tratem de temas importantes para a Frente Parlamentar.</v>
      </c>
      <c r="D242" s="46" t="s">
        <v>114</v>
      </c>
      <c r="E242" s="46" t="s">
        <v>665</v>
      </c>
      <c r="F242" s="46" t="str">
        <f ca="1">VLOOKUP(A242,'Requerimentos 9ª Leg. 2023-2026'!A:G,7,)</f>
        <v>Fabio Felix</v>
      </c>
      <c r="G242" s="46" t="str">
        <f t="shared" si="0"/>
        <v xml:space="preserve"> Nona Legislatura (2023-2026)</v>
      </c>
    </row>
    <row r="243" spans="1:7">
      <c r="A243" s="8" t="s">
        <v>125</v>
      </c>
      <c r="B243" s="50" t="s">
        <v>126</v>
      </c>
      <c r="C243" s="50" t="str">
        <f>VLOOKUP(A243,'Requerimentos 9ª Leg. 2023-2026'!A:C,3,)</f>
        <v>I - Instituir um Fórum permanente para a proteção e defesa do Estado de Direito e do direito de protesto, da liberdade de expressão e de reunião dos movimentos sociais conforme dispõe Art. 5º, incisos IV, XVI, e XVII da CF; II - Acompanhar as políticas públicas dirigidas a defesa dos interesses dispostos no inciso I; III - Subsidiar, com pareceres, informações técnicas e dados estatísticos, as iniciativas legislativas que versem sobre a promoção e defesa do Estado de Direito e dos movimentos sociais; IV - Promover debates para subsidiar a elaboração de políticas públicas, programas de governo e ações afirmativas voltadas para a promoção e defesa do Estado de Direito e dos direitos dos movimentos sociais; V - Promover o intercâmbio com órgãos legislativos de outros estados e países, visando à realização de estudos e pesquisas para o desenvolvimento de novas políticas envolvendo as temáticas da Frente Parlamentar; VI - Realizar seminários, debates e audiências que tratem de temas importantes para a Frente Parlamentar.</v>
      </c>
      <c r="D243" s="49" t="s">
        <v>114</v>
      </c>
      <c r="E243" s="49" t="s">
        <v>93</v>
      </c>
      <c r="F243" s="49" t="str">
        <f ca="1">VLOOKUP(A243,'Requerimentos 9ª Leg. 2023-2026'!A:G,7,)</f>
        <v>Fabio Felix</v>
      </c>
      <c r="G243" s="49" t="str">
        <f t="shared" si="0"/>
        <v xml:space="preserve"> Nona Legislatura (2023-2026)</v>
      </c>
    </row>
    <row r="244" spans="1:7">
      <c r="A244" s="7" t="s">
        <v>125</v>
      </c>
      <c r="B244" s="51" t="s">
        <v>126</v>
      </c>
      <c r="C244" s="51" t="str">
        <f>VLOOKUP(A244,'Requerimentos 9ª Leg. 2023-2026'!A:C,3,)</f>
        <v>I - Instituir um Fórum permanente para a proteção e defesa do Estado de Direito e do direito de protesto, da liberdade de expressão e de reunião dos movimentos sociais conforme dispõe Art. 5º, incisos IV, XVI, e XVII da CF; II - Acompanhar as políticas públicas dirigidas a defesa dos interesses dispostos no inciso I; III - Subsidiar, com pareceres, informações técnicas e dados estatísticos, as iniciativas legislativas que versem sobre a promoção e defesa do Estado de Direito e dos movimentos sociais; IV - Promover debates para subsidiar a elaboração de políticas públicas, programas de governo e ações afirmativas voltadas para a promoção e defesa do Estado de Direito e dos direitos dos movimentos sociais; V - Promover o intercâmbio com órgãos legislativos de outros estados e países, visando à realização de estudos e pesquisas para o desenvolvimento de novas políticas envolvendo as temáticas da Frente Parlamentar; VI - Realizar seminários, debates e audiências que tratem de temas importantes para a Frente Parlamentar.</v>
      </c>
      <c r="D244" s="46" t="s">
        <v>114</v>
      </c>
      <c r="E244" s="46" t="s">
        <v>40</v>
      </c>
      <c r="F244" s="46" t="str">
        <f ca="1">VLOOKUP(A244,'Requerimentos 9ª Leg. 2023-2026'!A:G,7,)</f>
        <v>Fabio Felix</v>
      </c>
      <c r="G244" s="46" t="str">
        <f t="shared" si="0"/>
        <v xml:space="preserve"> Nona Legislatura (2023-2026)</v>
      </c>
    </row>
    <row r="245" spans="1:7">
      <c r="A245" s="8" t="s">
        <v>129</v>
      </c>
      <c r="B245" s="50" t="s">
        <v>668</v>
      </c>
      <c r="C245" s="50" t="str">
        <f>VLOOKUP(A245,'Requerimentos 9ª Leg. 2023-2026'!A:C,3,)</f>
        <v>I - Criar um fórum permanente de discussão visando a promoção.dos direitos das crianças e adolescentes previstos no Estatuto da Criança e do Adolescente (ECA) e na Constituição Federal; II - Atuar junto a rede de proteção das crianças e adolescentes contra a exploração e abuso sexual e o trabalho infantil; III - Fiscalizar as unidades de internação de adolescentes do Distrito Federal emconformidade com o que prevê o SINASE; IV - Promover a interação do Poder Legislativo com entidades da sociedade civil e conselhos tutelares para a promoção e defesa dos direitos da criança e adolescente; V - Receber sugestões, críticas, denúncias, estudos e propostas referentes à violação de direitos das crianças e adolescentes no Distrito Federal para dar-lhes competente encaminhamento.</v>
      </c>
      <c r="D245" s="49" t="s">
        <v>240</v>
      </c>
      <c r="E245" s="49" t="s">
        <v>177</v>
      </c>
      <c r="F245" s="49" t="str">
        <f ca="1">VLOOKUP(A245,'Requerimentos 9ª Leg. 2023-2026'!A:G,7,)</f>
        <v>Fabio Felix</v>
      </c>
      <c r="G245" s="49" t="str">
        <f t="shared" si="0"/>
        <v xml:space="preserve"> Nona Legislatura (2023-2026)</v>
      </c>
    </row>
    <row r="246" spans="1:7">
      <c r="A246" s="7" t="s">
        <v>129</v>
      </c>
      <c r="B246" s="51" t="s">
        <v>668</v>
      </c>
      <c r="C246" s="51" t="str">
        <f>VLOOKUP(A246,'Requerimentos 9ª Leg. 2023-2026'!A:C,3,)</f>
        <v>I - Criar um fórum permanente de discussão visando a promoção.dos direitos das crianças e adolescentes previstos no Estatuto da Criança e do Adolescente (ECA) e na Constituição Federal; II - Atuar junto a rede de proteção das crianças e adolescentes contra a exploração e abuso sexual e o trabalho infantil; III - Fiscalizar as unidades de internação de adolescentes do Distrito Federal emconformidade com o que prevê o SINASE; IV - Promover a interação do Poder Legislativo com entidades da sociedade civil e conselhos tutelares para a promoção e defesa dos direitos da criança e adolescente; V - Receber sugestões, críticas, denúncias, estudos e propostas referentes à violação de direitos das crianças e adolescentes no Distrito Federal para dar-lhes competente encaminhamento.</v>
      </c>
      <c r="D246" s="46" t="s">
        <v>240</v>
      </c>
      <c r="E246" s="46" t="s">
        <v>136</v>
      </c>
      <c r="F246" s="46" t="str">
        <f ca="1">VLOOKUP(A246,'Requerimentos 9ª Leg. 2023-2026'!A:G,7,)</f>
        <v>Fabio Felix</v>
      </c>
      <c r="G246" s="46" t="str">
        <f t="shared" si="0"/>
        <v xml:space="preserve"> Nona Legislatura (2023-2026)</v>
      </c>
    </row>
    <row r="247" spans="1:7">
      <c r="A247" s="8" t="s">
        <v>129</v>
      </c>
      <c r="B247" s="50" t="s">
        <v>668</v>
      </c>
      <c r="C247" s="50" t="str">
        <f>VLOOKUP(A247,'Requerimentos 9ª Leg. 2023-2026'!A:C,3,)</f>
        <v>I - Criar um fórum permanente de discussão visando a promoção.dos direitos das crianças e adolescentes previstos no Estatuto da Criança e do Adolescente (ECA) e na Constituição Federal; II - Atuar junto a rede de proteção das crianças e adolescentes contra a exploração e abuso sexual e o trabalho infantil; III - Fiscalizar as unidades de internação de adolescentes do Distrito Federal emconformidade com o que prevê o SINASE; IV - Promover a interação do Poder Legislativo com entidades da sociedade civil e conselhos tutelares para a promoção e defesa dos direitos da criança e adolescente; V - Receber sugestões, críticas, denúncias, estudos e propostas referentes à violação de direitos das crianças e adolescentes no Distrito Federal para dar-lhes competente encaminhamento.</v>
      </c>
      <c r="D247" s="49" t="s">
        <v>240</v>
      </c>
      <c r="E247" s="49" t="s">
        <v>618</v>
      </c>
      <c r="F247" s="49" t="str">
        <f ca="1">VLOOKUP(A247,'Requerimentos 9ª Leg. 2023-2026'!A:G,7,)</f>
        <v>Fabio Felix</v>
      </c>
      <c r="G247" s="49" t="str">
        <f t="shared" si="0"/>
        <v xml:space="preserve"> Nona Legislatura (2023-2026)</v>
      </c>
    </row>
    <row r="248" spans="1:7">
      <c r="A248" s="7" t="s">
        <v>129</v>
      </c>
      <c r="B248" s="51" t="s">
        <v>668</v>
      </c>
      <c r="C248" s="51" t="str">
        <f>VLOOKUP(A248,'Requerimentos 9ª Leg. 2023-2026'!A:C,3,)</f>
        <v>I - Criar um fórum permanente de discussão visando a promoção.dos direitos das crianças e adolescentes previstos no Estatuto da Criança e do Adolescente (ECA) e na Constituição Federal; II - Atuar junto a rede de proteção das crianças e adolescentes contra a exploração e abuso sexual e o trabalho infantil; III - Fiscalizar as unidades de internação de adolescentes do Distrito Federal emconformidade com o que prevê o SINASE; IV - Promover a interação do Poder Legislativo com entidades da sociedade civil e conselhos tutelares para a promoção e defesa dos direitos da criança e adolescente; V - Receber sugestões, críticas, denúncias, estudos e propostas referentes à violação de direitos das crianças e adolescentes no Distrito Federal para dar-lhes competente encaminhamento.</v>
      </c>
      <c r="D248" s="46" t="s">
        <v>240</v>
      </c>
      <c r="E248" s="46" t="s">
        <v>665</v>
      </c>
      <c r="F248" s="46" t="str">
        <f ca="1">VLOOKUP(A248,'Requerimentos 9ª Leg. 2023-2026'!A:G,7,)</f>
        <v>Fabio Felix</v>
      </c>
      <c r="G248" s="46" t="str">
        <f t="shared" si="0"/>
        <v xml:space="preserve"> Nona Legislatura (2023-2026)</v>
      </c>
    </row>
    <row r="249" spans="1:7">
      <c r="A249" s="8" t="s">
        <v>129</v>
      </c>
      <c r="B249" s="50" t="s">
        <v>668</v>
      </c>
      <c r="C249" s="50" t="str">
        <f>VLOOKUP(A249,'Requerimentos 9ª Leg. 2023-2026'!A:C,3,)</f>
        <v>I - Criar um fórum permanente de discussão visando a promoção.dos direitos das crianças e adolescentes previstos no Estatuto da Criança e do Adolescente (ECA) e na Constituição Federal; II - Atuar junto a rede de proteção das crianças e adolescentes contra a exploração e abuso sexual e o trabalho infantil; III - Fiscalizar as unidades de internação de adolescentes do Distrito Federal emconformidade com o que prevê o SINASE; IV - Promover a interação do Poder Legislativo com entidades da sociedade civil e conselhos tutelares para a promoção e defesa dos direitos da criança e adolescente; V - Receber sugestões, críticas, denúncias, estudos e propostas referentes à violação de direitos das crianças e adolescentes no Distrito Federal para dar-lhes competente encaminhamento.</v>
      </c>
      <c r="D249" s="49" t="s">
        <v>240</v>
      </c>
      <c r="E249" s="49" t="s">
        <v>98</v>
      </c>
      <c r="F249" s="49" t="str">
        <f ca="1">VLOOKUP(A249,'Requerimentos 9ª Leg. 2023-2026'!A:G,7,)</f>
        <v>Fabio Felix</v>
      </c>
      <c r="G249" s="49" t="str">
        <f t="shared" si="0"/>
        <v xml:space="preserve"> Nona Legislatura (2023-2026)</v>
      </c>
    </row>
    <row r="250" spans="1:7">
      <c r="A250" s="7" t="s">
        <v>129</v>
      </c>
      <c r="B250" s="51" t="s">
        <v>668</v>
      </c>
      <c r="C250" s="51" t="str">
        <f>VLOOKUP(A250,'Requerimentos 9ª Leg. 2023-2026'!A:C,3,)</f>
        <v>I - Criar um fórum permanente de discussão visando a promoção.dos direitos das crianças e adolescentes previstos no Estatuto da Criança e do Adolescente (ECA) e na Constituição Federal; II - Atuar junto a rede de proteção das crianças e adolescentes contra a exploração e abuso sexual e o trabalho infantil; III - Fiscalizar as unidades de internação de adolescentes do Distrito Federal emconformidade com o que prevê o SINASE; IV - Promover a interação do Poder Legislativo com entidades da sociedade civil e conselhos tutelares para a promoção e defesa dos direitos da criança e adolescente; V - Receber sugestões, críticas, denúncias, estudos e propostas referentes à violação de direitos das crianças e adolescentes no Distrito Federal para dar-lhes competente encaminhamento.</v>
      </c>
      <c r="D250" s="46" t="s">
        <v>240</v>
      </c>
      <c r="E250" s="46" t="s">
        <v>191</v>
      </c>
      <c r="F250" s="46" t="str">
        <f ca="1">VLOOKUP(A250,'Requerimentos 9ª Leg. 2023-2026'!A:G,7,)</f>
        <v>Fabio Felix</v>
      </c>
      <c r="G250" s="46" t="str">
        <f t="shared" si="0"/>
        <v xml:space="preserve"> Nona Legislatura (2023-2026)</v>
      </c>
    </row>
    <row r="251" spans="1:7">
      <c r="A251" s="8" t="s">
        <v>129</v>
      </c>
      <c r="B251" s="50" t="s">
        <v>668</v>
      </c>
      <c r="C251" s="50" t="str">
        <f>VLOOKUP(A251,'Requerimentos 9ª Leg. 2023-2026'!A:C,3,)</f>
        <v>I - Criar um fórum permanente de discussão visando a promoção.dos direitos das crianças e adolescentes previstos no Estatuto da Criança e do Adolescente (ECA) e na Constituição Federal; II - Atuar junto a rede de proteção das crianças e adolescentes contra a exploração e abuso sexual e o trabalho infantil; III - Fiscalizar as unidades de internação de adolescentes do Distrito Federal emconformidade com o que prevê o SINASE; IV - Promover a interação do Poder Legislativo com entidades da sociedade civil e conselhos tutelares para a promoção e defesa dos direitos da criança e adolescente; V - Receber sugestões, críticas, denúncias, estudos e propostas referentes à violação de direitos das crianças e adolescentes no Distrito Federal para dar-lhes competente encaminhamento.</v>
      </c>
      <c r="D251" s="49" t="s">
        <v>240</v>
      </c>
      <c r="E251" s="49" t="s">
        <v>40</v>
      </c>
      <c r="F251" s="49" t="str">
        <f ca="1">VLOOKUP(A251,'Requerimentos 9ª Leg. 2023-2026'!A:G,7,)</f>
        <v>Fabio Felix</v>
      </c>
      <c r="G251" s="49" t="str">
        <f t="shared" si="0"/>
        <v xml:space="preserve"> Nona Legislatura (2023-2026)</v>
      </c>
    </row>
    <row r="252" spans="1:7">
      <c r="A252" s="7" t="s">
        <v>129</v>
      </c>
      <c r="B252" s="51" t="s">
        <v>668</v>
      </c>
      <c r="C252" s="51" t="str">
        <f>VLOOKUP(A252,'Requerimentos 9ª Leg. 2023-2026'!A:C,3,)</f>
        <v>I - Criar um fórum permanente de discussão visando a promoção.dos direitos das crianças e adolescentes previstos no Estatuto da Criança e do Adolescente (ECA) e na Constituição Federal; II - Atuar junto a rede de proteção das crianças e adolescentes contra a exploração e abuso sexual e o trabalho infantil; III - Fiscalizar as unidades de internação de adolescentes do Distrito Federal emconformidade com o que prevê o SINASE; IV - Promover a interação do Poder Legislativo com entidades da sociedade civil e conselhos tutelares para a promoção e defesa dos direitos da criança e adolescente; V - Receber sugestões, críticas, denúncias, estudos e propostas referentes à violação de direitos das crianças e adolescentes no Distrito Federal para dar-lhes competente encaminhamento.</v>
      </c>
      <c r="D252" s="46" t="s">
        <v>240</v>
      </c>
      <c r="E252" s="46" t="s">
        <v>158</v>
      </c>
      <c r="F252" s="46" t="str">
        <f ca="1">VLOOKUP(A252,'Requerimentos 9ª Leg. 2023-2026'!A:G,7,)</f>
        <v>Fabio Felix</v>
      </c>
      <c r="G252" s="46" t="str">
        <f t="shared" si="0"/>
        <v xml:space="preserve"> Nona Legislatura (2023-2026)</v>
      </c>
    </row>
    <row r="253" spans="1:7">
      <c r="A253" s="8" t="s">
        <v>129</v>
      </c>
      <c r="B253" s="50" t="s">
        <v>668</v>
      </c>
      <c r="C253" s="50" t="str">
        <f>VLOOKUP(A253,'Requerimentos 9ª Leg. 2023-2026'!A:C,3,)</f>
        <v>I - Criar um fórum permanente de discussão visando a promoção.dos direitos das crianças e adolescentes previstos no Estatuto da Criança e do Adolescente (ECA) e na Constituição Federal; II - Atuar junto a rede de proteção das crianças e adolescentes contra a exploração e abuso sexual e o trabalho infantil; III - Fiscalizar as unidades de internação de adolescentes do Distrito Federal emconformidade com o que prevê o SINASE; IV - Promover a interação do Poder Legislativo com entidades da sociedade civil e conselhos tutelares para a promoção e defesa dos direitos da criança e adolescente; V - Receber sugestões, críticas, denúncias, estudos e propostas referentes à violação de direitos das crianças e adolescentes no Distrito Federal para dar-lhes competente encaminhamento.</v>
      </c>
      <c r="D253" s="49" t="s">
        <v>240</v>
      </c>
      <c r="E253" s="49" t="s">
        <v>378</v>
      </c>
      <c r="F253" s="49" t="str">
        <f ca="1">VLOOKUP(A253,'Requerimentos 9ª Leg. 2023-2026'!A:G,7,)</f>
        <v>Fabio Felix</v>
      </c>
      <c r="G253" s="49" t="str">
        <f t="shared" si="0"/>
        <v xml:space="preserve"> Nona Legislatura (2023-2026)</v>
      </c>
    </row>
    <row r="254" spans="1:7">
      <c r="A254" s="7" t="s">
        <v>129</v>
      </c>
      <c r="B254" s="51" t="s">
        <v>668</v>
      </c>
      <c r="C254" s="51" t="str">
        <f>VLOOKUP(A254,'Requerimentos 9ª Leg. 2023-2026'!A:C,3,)</f>
        <v>I - Criar um fórum permanente de discussão visando a promoção.dos direitos das crianças e adolescentes previstos no Estatuto da Criança e do Adolescente (ECA) e na Constituição Federal; II - Atuar junto a rede de proteção das crianças e adolescentes contra a exploração e abuso sexual e o trabalho infantil; III - Fiscalizar as unidades de internação de adolescentes do Distrito Federal emconformidade com o que prevê o SINASE; IV - Promover a interação do Poder Legislativo com entidades da sociedade civil e conselhos tutelares para a promoção e defesa dos direitos da criança e adolescente; V - Receber sugestões, críticas, denúncias, estudos e propostas referentes à violação de direitos das crianças e adolescentes no Distrito Federal para dar-lhes competente encaminhamento.</v>
      </c>
      <c r="D254" s="46" t="s">
        <v>240</v>
      </c>
      <c r="E254" s="46" t="s">
        <v>653</v>
      </c>
      <c r="F254" s="46" t="str">
        <f ca="1">VLOOKUP(A254,'Requerimentos 9ª Leg. 2023-2026'!A:G,7,)</f>
        <v>Fabio Felix</v>
      </c>
      <c r="G254" s="46" t="str">
        <f t="shared" si="0"/>
        <v xml:space="preserve"> Nona Legislatura (2023-2026)</v>
      </c>
    </row>
    <row r="255" spans="1:7">
      <c r="A255" s="8" t="s">
        <v>133</v>
      </c>
      <c r="B255" s="50" t="s">
        <v>134</v>
      </c>
      <c r="C255" s="50" t="str">
        <f>VLOOKUP(A255,'Requerimentos 9ª Leg. 2023-2026'!A:C,3,)</f>
        <v>I - Defender a implementação do piso nacional da Enfermagem no âmbito do Distrito Federal, com o integral cumprimento da Lei Federal nº 14.434/2022 em âmbito distrital; II - Acompanhar e fiscalizar as políticas públicas para a sua implementação, estabelecendo o diálogo com o Poder Público, com a iniciativa privada e com os Poderes Constituídos, para a rápida implementação da lei;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bem como com as entidades empresariais que tenham interface com o serviço público, não-governamentais e do Terceiro Setor. o acompanhamento das políticas e programas voltadas à implementação imediata da Lei, bem como a participação efetiva em processos judiciais ou extrajudiciais que estejam lidando com o tema, sobretudo a Ação Direta de Inconstitucionalidade nº 7.222, da Relatoria do Ministro Luis Roberto Barroso, do Supremo Tribunal Federal; V - Sugerir, incentivar e promover, onde e quando couber: a) a produção de material didático, comunicacional e promocional alusivo ao tema da Frente; b) a realização de campanhas de divulgação das normas legais existentes e proposições normativas em tramitação que possam alterar o piso nacional; c) a promoção do intercâmbio de informações entre os diversos órgãos e entidades do Poder Público e do setor privado.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d) promover a produção e a divulgação de informações e conhecimentos técnicos e científicos sobre modelos de serviços público eficientes; e) fortalecer e utilizar-se do conhecimento científico e tecnológico da comunidade acadêmica de alto nível, bem como apoiar as relações políticas que possam embasar e viabilizar propostas de desenvolvimento entre os membros da Frente.</v>
      </c>
      <c r="D255" s="49" t="s">
        <v>136</v>
      </c>
      <c r="E255" s="49" t="s">
        <v>83</v>
      </c>
      <c r="F255" s="49" t="str">
        <f ca="1">VLOOKUP(A255,'Requerimentos 9ª Leg. 2023-2026'!A:G,7,)</f>
        <v>Dayse Amarilio</v>
      </c>
      <c r="G255" s="49" t="str">
        <f t="shared" si="0"/>
        <v xml:space="preserve"> Nona Legislatura (2023-2026)</v>
      </c>
    </row>
    <row r="256" spans="1:7">
      <c r="A256" s="7" t="s">
        <v>133</v>
      </c>
      <c r="B256" s="51" t="s">
        <v>134</v>
      </c>
      <c r="C256" s="51" t="str">
        <f>VLOOKUP(A256,'Requerimentos 9ª Leg. 2023-2026'!A:C,3,)</f>
        <v>I - Defender a implementação do piso nacional da Enfermagem no âmbito do Distrito Federal, com o integral cumprimento da Lei Federal nº 14.434/2022 em âmbito distrital; II - Acompanhar e fiscalizar as políticas públicas para a sua implementação, estabelecendo o diálogo com o Poder Público, com a iniciativa privada e com os Poderes Constituídos, para a rápida implementação da lei;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bem como com as entidades empresariais que tenham interface com o serviço público, não-governamentais e do Terceiro Setor. o acompanhamento das políticas e programas voltadas à implementação imediata da Lei, bem como a participação efetiva em processos judiciais ou extrajudiciais que estejam lidando com o tema, sobretudo a Ação Direta de Inconstitucionalidade nº 7.222, da Relatoria do Ministro Luis Roberto Barroso, do Supremo Tribunal Federal; V - Sugerir, incentivar e promover, onde e quando couber: a) a produção de material didático, comunicacional e promocional alusivo ao tema da Frente; b) a realização de campanhas de divulgação das normas legais existentes e proposições normativas em tramitação que possam alterar o piso nacional; c) a promoção do intercâmbio de informações entre os diversos órgãos e entidades do Poder Público e do setor privado.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d) promover a produção e a divulgação de informações e conhecimentos técnicos e científicos sobre modelos de serviços público eficientes; e) fortalecer e utilizar-se do conhecimento científico e tecnológico da comunidade acadêmica de alto nível, bem como apoiar as relações políticas que possam embasar e viabilizar propostas de desenvolvimento entre os membros da Frente.</v>
      </c>
      <c r="D256" s="46" t="s">
        <v>136</v>
      </c>
      <c r="E256" s="46" t="s">
        <v>119</v>
      </c>
      <c r="F256" s="46" t="str">
        <f ca="1">VLOOKUP(A256,'Requerimentos 9ª Leg. 2023-2026'!A:G,7,)</f>
        <v>Dayse Amarilio</v>
      </c>
      <c r="G256" s="46" t="str">
        <f t="shared" si="0"/>
        <v xml:space="preserve"> Nona Legislatura (2023-2026)</v>
      </c>
    </row>
    <row r="257" spans="1:7">
      <c r="A257" s="8" t="s">
        <v>133</v>
      </c>
      <c r="B257" s="50" t="s">
        <v>134</v>
      </c>
      <c r="C257" s="50" t="str">
        <f>VLOOKUP(A257,'Requerimentos 9ª Leg. 2023-2026'!A:C,3,)</f>
        <v>I - Defender a implementação do piso nacional da Enfermagem no âmbito do Distrito Federal, com o integral cumprimento da Lei Federal nº 14.434/2022 em âmbito distrital; II - Acompanhar e fiscalizar as políticas públicas para a sua implementação, estabelecendo o diálogo com o Poder Público, com a iniciativa privada e com os Poderes Constituídos, para a rápida implementação da lei;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bem como com as entidades empresariais que tenham interface com o serviço público, não-governamentais e do Terceiro Setor. o acompanhamento das políticas e programas voltadas à implementação imediata da Lei, bem como a participação efetiva em processos judiciais ou extrajudiciais que estejam lidando com o tema, sobretudo a Ação Direta de Inconstitucionalidade nº 7.222, da Relatoria do Ministro Luis Roberto Barroso, do Supremo Tribunal Federal; V - Sugerir, incentivar e promover, onde e quando couber: a) a produção de material didático, comunicacional e promocional alusivo ao tema da Frente; b) a realização de campanhas de divulgação das normas legais existentes e proposições normativas em tramitação que possam alterar o piso nacional; c) a promoção do intercâmbio de informações entre os diversos órgãos e entidades do Poder Público e do setor privado.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d) promover a produção e a divulgação de informações e conhecimentos técnicos e científicos sobre modelos de serviços público eficientes; e) fortalecer e utilizar-se do conhecimento científico e tecnológico da comunidade acadêmica de alto nível, bem como apoiar as relações políticas que possam embasar e viabilizar propostas de desenvolvimento entre os membros da Frente.</v>
      </c>
      <c r="D257" s="49" t="s">
        <v>136</v>
      </c>
      <c r="E257" s="49" t="s">
        <v>665</v>
      </c>
      <c r="F257" s="49" t="str">
        <f ca="1">VLOOKUP(A257,'Requerimentos 9ª Leg. 2023-2026'!A:G,7,)</f>
        <v>Dayse Amarilio</v>
      </c>
      <c r="G257" s="49" t="str">
        <f t="shared" ref="G257:G511" si="1">IF(ISNUMBER(SEARCH("2023",A257))," Nona Legislatura (2023-2026)","")</f>
        <v xml:space="preserve"> Nona Legislatura (2023-2026)</v>
      </c>
    </row>
    <row r="258" spans="1:7">
      <c r="A258" s="7" t="s">
        <v>133</v>
      </c>
      <c r="B258" s="51" t="s">
        <v>134</v>
      </c>
      <c r="C258" s="51" t="str">
        <f>VLOOKUP(A258,'Requerimentos 9ª Leg. 2023-2026'!A:C,3,)</f>
        <v>I - Defender a implementação do piso nacional da Enfermagem no âmbito do Distrito Federal, com o integral cumprimento da Lei Federal nº 14.434/2022 em âmbito distrital; II - Acompanhar e fiscalizar as políticas públicas para a sua implementação, estabelecendo o diálogo com o Poder Público, com a iniciativa privada e com os Poderes Constituídos, para a rápida implementação da lei;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bem como com as entidades empresariais que tenham interface com o serviço público, não-governamentais e do Terceiro Setor. o acompanhamento das políticas e programas voltadas à implementação imediata da Lei, bem como a participação efetiva em processos judiciais ou extrajudiciais que estejam lidando com o tema, sobretudo a Ação Direta de Inconstitucionalidade nº 7.222, da Relatoria do Ministro Luis Roberto Barroso, do Supremo Tribunal Federal; V - Sugerir, incentivar e promover, onde e quando couber: a) a produção de material didático, comunicacional e promocional alusivo ao tema da Frente; b) a realização de campanhas de divulgação das normas legais existentes e proposições normativas em tramitação que possam alterar o piso nacional; c) a promoção do intercâmbio de informações entre os diversos órgãos e entidades do Poder Público e do setor privado.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d) promover a produção e a divulgação de informações e conhecimentos técnicos e científicos sobre modelos de serviços público eficientes; e) fortalecer e utilizar-se do conhecimento científico e tecnológico da comunidade acadêmica de alto nível, bem como apoiar as relações políticas que possam embasar e viabilizar propostas de desenvolvimento entre os membros da Frente.</v>
      </c>
      <c r="D258" s="46" t="s">
        <v>136</v>
      </c>
      <c r="E258" s="46" t="s">
        <v>67</v>
      </c>
      <c r="F258" s="46" t="str">
        <f ca="1">VLOOKUP(A258,'Requerimentos 9ª Leg. 2023-2026'!A:G,7,)</f>
        <v>Dayse Amarilio</v>
      </c>
      <c r="G258" s="46" t="str">
        <f t="shared" si="1"/>
        <v xml:space="preserve"> Nona Legislatura (2023-2026)</v>
      </c>
    </row>
    <row r="259" spans="1:7">
      <c r="A259" s="8" t="s">
        <v>133</v>
      </c>
      <c r="B259" s="50" t="s">
        <v>134</v>
      </c>
      <c r="C259" s="50" t="str">
        <f>VLOOKUP(A259,'Requerimentos 9ª Leg. 2023-2026'!A:C,3,)</f>
        <v>I - Defender a implementação do piso nacional da Enfermagem no âmbito do Distrito Federal, com o integral cumprimento da Lei Federal nº 14.434/2022 em âmbito distrital; II - Acompanhar e fiscalizar as políticas públicas para a sua implementação, estabelecendo o diálogo com o Poder Público, com a iniciativa privada e com os Poderes Constituídos, para a rápida implementação da lei;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bem como com as entidades empresariais que tenham interface com o serviço público, não-governamentais e do Terceiro Setor. o acompanhamento das políticas e programas voltadas à implementação imediata da Lei, bem como a participação efetiva em processos judiciais ou extrajudiciais que estejam lidando com o tema, sobretudo a Ação Direta de Inconstitucionalidade nº 7.222, da Relatoria do Ministro Luis Roberto Barroso, do Supremo Tribunal Federal; V - Sugerir, incentivar e promover, onde e quando couber: a) a produção de material didático, comunicacional e promocional alusivo ao tema da Frente; b) a realização de campanhas de divulgação das normas legais existentes e proposições normativas em tramitação que possam alterar o piso nacional; c) a promoção do intercâmbio de informações entre os diversos órgãos e entidades do Poder Público e do setor privado.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d) promover a produção e a divulgação de informações e conhecimentos técnicos e científicos sobre modelos de serviços público eficientes; e) fortalecer e utilizar-se do conhecimento científico e tecnológico da comunidade acadêmica de alto nível, bem como apoiar as relações políticas que possam embasar e viabilizar propostas de desenvolvimento entre os membros da Frente.</v>
      </c>
      <c r="D259" s="49" t="s">
        <v>136</v>
      </c>
      <c r="E259" s="49" t="s">
        <v>618</v>
      </c>
      <c r="F259" s="49" t="str">
        <f ca="1">VLOOKUP(A259,'Requerimentos 9ª Leg. 2023-2026'!A:G,7,)</f>
        <v>Dayse Amarilio</v>
      </c>
      <c r="G259" s="49" t="str">
        <f t="shared" si="1"/>
        <v xml:space="preserve"> Nona Legislatura (2023-2026)</v>
      </c>
    </row>
    <row r="260" spans="1:7">
      <c r="A260" s="7" t="s">
        <v>133</v>
      </c>
      <c r="B260" s="51" t="s">
        <v>134</v>
      </c>
      <c r="C260" s="51" t="str">
        <f>VLOOKUP(A260,'Requerimentos 9ª Leg. 2023-2026'!A:C,3,)</f>
        <v>I - Defender a implementação do piso nacional da Enfermagem no âmbito do Distrito Federal, com o integral cumprimento da Lei Federal nº 14.434/2022 em âmbito distrital; II - Acompanhar e fiscalizar as políticas públicas para a sua implementação, estabelecendo o diálogo com o Poder Público, com a iniciativa privada e com os Poderes Constituídos, para a rápida implementação da lei;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bem como com as entidades empresariais que tenham interface com o serviço público, não-governamentais e do Terceiro Setor. o acompanhamento das políticas e programas voltadas à implementação imediata da Lei, bem como a participação efetiva em processos judiciais ou extrajudiciais que estejam lidando com o tema, sobretudo a Ação Direta de Inconstitucionalidade nº 7.222, da Relatoria do Ministro Luis Roberto Barroso, do Supremo Tribunal Federal; V - Sugerir, incentivar e promover, onde e quando couber: a) a produção de material didático, comunicacional e promocional alusivo ao tema da Frente; b) a realização de campanhas de divulgação das normas legais existentes e proposições normativas em tramitação que possam alterar o piso nacional; c) a promoção do intercâmbio de informações entre os diversos órgãos e entidades do Poder Público e do setor privado.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d) promover a produção e a divulgação de informações e conhecimentos técnicos e científicos sobre modelos de serviços público eficientes; e) fortalecer e utilizar-se do conhecimento científico e tecnológico da comunidade acadêmica de alto nível, bem como apoiar as relações políticas que possam embasar e viabilizar propostas de desenvolvimento entre os membros da Frente.</v>
      </c>
      <c r="D260" s="46" t="s">
        <v>136</v>
      </c>
      <c r="E260" s="46" t="s">
        <v>191</v>
      </c>
      <c r="F260" s="46" t="str">
        <f ca="1">VLOOKUP(A260,'Requerimentos 9ª Leg. 2023-2026'!A:G,7,)</f>
        <v>Dayse Amarilio</v>
      </c>
      <c r="G260" s="46" t="str">
        <f t="shared" si="1"/>
        <v xml:space="preserve"> Nona Legislatura (2023-2026)</v>
      </c>
    </row>
    <row r="261" spans="1:7">
      <c r="A261" s="8" t="s">
        <v>133</v>
      </c>
      <c r="B261" s="50" t="s">
        <v>134</v>
      </c>
      <c r="C261" s="50" t="str">
        <f>VLOOKUP(A261,'Requerimentos 9ª Leg. 2023-2026'!A:C,3,)</f>
        <v>I - Defender a implementação do piso nacional da Enfermagem no âmbito do Distrito Federal, com o integral cumprimento da Lei Federal nº 14.434/2022 em âmbito distrital; II - Acompanhar e fiscalizar as políticas públicas para a sua implementação, estabelecendo o diálogo com o Poder Público, com a iniciativa privada e com os Poderes Constituídos, para a rápida implementação da lei;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bem como com as entidades empresariais que tenham interface com o serviço público, não-governamentais e do Terceiro Setor. o acompanhamento das políticas e programas voltadas à implementação imediata da Lei, bem como a participação efetiva em processos judiciais ou extrajudiciais que estejam lidando com o tema, sobretudo a Ação Direta de Inconstitucionalidade nº 7.222, da Relatoria do Ministro Luis Roberto Barroso, do Supremo Tribunal Federal; V - Sugerir, incentivar e promover, onde e quando couber: a) a produção de material didático, comunicacional e promocional alusivo ao tema da Frente; b) a realização de campanhas de divulgação das normas legais existentes e proposições normativas em tramitação que possam alterar o piso nacional; c) a promoção do intercâmbio de informações entre os diversos órgãos e entidades do Poder Público e do setor privado.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d) promover a produção e a divulgação de informações e conhecimentos técnicos e científicos sobre modelos de serviços público eficientes; e) fortalecer e utilizar-se do conhecimento científico e tecnológico da comunidade acadêmica de alto nível, bem como apoiar as relações políticas que possam embasar e viabilizar propostas de desenvolvimento entre os membros da Frente.</v>
      </c>
      <c r="D261" s="49" t="s">
        <v>136</v>
      </c>
      <c r="E261" s="49" t="s">
        <v>240</v>
      </c>
      <c r="F261" s="49" t="str">
        <f ca="1">VLOOKUP(A261,'Requerimentos 9ª Leg. 2023-2026'!A:G,7,)</f>
        <v>Dayse Amarilio</v>
      </c>
      <c r="G261" s="49" t="str">
        <f t="shared" si="1"/>
        <v xml:space="preserve"> Nona Legislatura (2023-2026)</v>
      </c>
    </row>
    <row r="262" spans="1:7">
      <c r="A262" s="7" t="s">
        <v>133</v>
      </c>
      <c r="B262" s="51" t="s">
        <v>134</v>
      </c>
      <c r="C262" s="51" t="str">
        <f>VLOOKUP(A262,'Requerimentos 9ª Leg. 2023-2026'!A:C,3,)</f>
        <v>I - Defender a implementação do piso nacional da Enfermagem no âmbito do Distrito Federal, com o integral cumprimento da Lei Federal nº 14.434/2022 em âmbito distrital; II - Acompanhar e fiscalizar as políticas públicas para a sua implementação, estabelecendo o diálogo com o Poder Público, com a iniciativa privada e com os Poderes Constituídos, para a rápida implementação da lei;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bem como com as entidades empresariais que tenham interface com o serviço público, não-governamentais e do Terceiro Setor. o acompanhamento das políticas e programas voltadas à implementação imediata da Lei, bem como a participação efetiva em processos judiciais ou extrajudiciais que estejam lidando com o tema, sobretudo a Ação Direta de Inconstitucionalidade nº 7.222, da Relatoria do Ministro Luis Roberto Barroso, do Supremo Tribunal Federal; V - Sugerir, incentivar e promover, onde e quando couber: a) a produção de material didático, comunicacional e promocional alusivo ao tema da Frente; b) a realização de campanhas de divulgação das normas legais existentes e proposições normativas em tramitação que possam alterar o piso nacional; c) a promoção do intercâmbio de informações entre os diversos órgãos e entidades do Poder Público e do setor privado.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d) promover a produção e a divulgação de informações e conhecimentos técnicos e científicos sobre modelos de serviços público eficientes; e) fortalecer e utilizar-se do conhecimento científico e tecnológico da comunidade acadêmica de alto nível, bem como apoiar as relações políticas que possam embasar e viabilizar propostas de desenvolvimento entre os membros da Frente.</v>
      </c>
      <c r="D262" s="46" t="s">
        <v>136</v>
      </c>
      <c r="E262" s="46" t="s">
        <v>98</v>
      </c>
      <c r="F262" s="46" t="str">
        <f ca="1">VLOOKUP(A262,'Requerimentos 9ª Leg. 2023-2026'!A:G,7,)</f>
        <v>Dayse Amarilio</v>
      </c>
      <c r="G262" s="46" t="str">
        <f t="shared" si="1"/>
        <v xml:space="preserve"> Nona Legislatura (2023-2026)</v>
      </c>
    </row>
    <row r="263" spans="1:7">
      <c r="A263" s="8" t="s">
        <v>133</v>
      </c>
      <c r="B263" s="50" t="s">
        <v>134</v>
      </c>
      <c r="C263" s="50" t="str">
        <f>VLOOKUP(A263,'Requerimentos 9ª Leg. 2023-2026'!A:C,3,)</f>
        <v>I - Defender a implementação do piso nacional da Enfermagem no âmbito do Distrito Federal, com o integral cumprimento da Lei Federal nº 14.434/2022 em âmbito distrital; II - Acompanhar e fiscalizar as políticas públicas para a sua implementação, estabelecendo o diálogo com o Poder Público, com a iniciativa privada e com os Poderes Constituídos, para a rápida implementação da lei;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bem como com as entidades empresariais que tenham interface com o serviço público, não-governamentais e do Terceiro Setor. o acompanhamento das políticas e programas voltadas à implementação imediata da Lei, bem como a participação efetiva em processos judiciais ou extrajudiciais que estejam lidando com o tema, sobretudo a Ação Direta de Inconstitucionalidade nº 7.222, da Relatoria do Ministro Luis Roberto Barroso, do Supremo Tribunal Federal; V - Sugerir, incentivar e promover, onde e quando couber: a) a produção de material didático, comunicacional e promocional alusivo ao tema da Frente; b) a realização de campanhas de divulgação das normas legais existentes e proposições normativas em tramitação que possam alterar o piso nacional; c) a promoção do intercâmbio de informações entre os diversos órgãos e entidades do Poder Público e do setor privado.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d) promover a produção e a divulgação de informações e conhecimentos técnicos e científicos sobre modelos de serviços público eficientes; e) fortalecer e utilizar-se do conhecimento científico e tecnológico da comunidade acadêmica de alto nível, bem como apoiar as relações políticas que possam embasar e viabilizar propostas de desenvolvimento entre os membros da Frente.</v>
      </c>
      <c r="D263" s="49" t="s">
        <v>136</v>
      </c>
      <c r="E263" s="49" t="s">
        <v>40</v>
      </c>
      <c r="F263" s="49" t="str">
        <f ca="1">VLOOKUP(A263,'Requerimentos 9ª Leg. 2023-2026'!A:G,7,)</f>
        <v>Dayse Amarilio</v>
      </c>
      <c r="G263" s="49" t="str">
        <f t="shared" si="1"/>
        <v xml:space="preserve"> Nona Legislatura (2023-2026)</v>
      </c>
    </row>
    <row r="264" spans="1:7">
      <c r="A264" s="7" t="s">
        <v>133</v>
      </c>
      <c r="B264" s="51" t="s">
        <v>134</v>
      </c>
      <c r="C264" s="51" t="str">
        <f>VLOOKUP(A264,'Requerimentos 9ª Leg. 2023-2026'!A:C,3,)</f>
        <v>I - Defender a implementação do piso nacional da Enfermagem no âmbito do Distrito Federal, com o integral cumprimento da Lei Federal nº 14.434/2022 em âmbito distrital; II - Acompanhar e fiscalizar as políticas públicas para a sua implementação, estabelecendo o diálogo com o Poder Público, com a iniciativa privada e com os Poderes Constituídos, para a rápida implementação da lei;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bem como com as entidades empresariais que tenham interface com o serviço público, não-governamentais e do Terceiro Setor. o acompanhamento das políticas e programas voltadas à implementação imediata da Lei, bem como a participação efetiva em processos judiciais ou extrajudiciais que estejam lidando com o tema, sobretudo a Ação Direta de Inconstitucionalidade nº 7.222, da Relatoria do Ministro Luis Roberto Barroso, do Supremo Tribunal Federal; V - Sugerir, incentivar e promover, onde e quando couber: a) a produção de material didático, comunicacional e promocional alusivo ao tema da Frente; b) a realização de campanhas de divulgação das normas legais existentes e proposições normativas em tramitação que possam alterar o piso nacional; c) a promoção do intercâmbio de informações entre os diversos órgãos e entidades do Poder Público e do setor privado.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d) promover a produção e a divulgação de informações e conhecimentos técnicos e científicos sobre modelos de serviços público eficientes; e) fortalecer e utilizar-se do conhecimento científico e tecnológico da comunidade acadêmica de alto nível, bem como apoiar as relações políticas que possam embasar e viabilizar propostas de desenvolvimento entre os membros da Frente.</v>
      </c>
      <c r="D264" s="46" t="s">
        <v>136</v>
      </c>
      <c r="E264" s="46" t="s">
        <v>653</v>
      </c>
      <c r="F264" s="46" t="str">
        <f ca="1">VLOOKUP(A264,'Requerimentos 9ª Leg. 2023-2026'!A:G,7,)</f>
        <v>Dayse Amarilio</v>
      </c>
      <c r="G264" s="46" t="str">
        <f t="shared" si="1"/>
        <v xml:space="preserve"> Nona Legislatura (2023-2026)</v>
      </c>
    </row>
    <row r="265" spans="1:7">
      <c r="A265" s="8" t="s">
        <v>138</v>
      </c>
      <c r="B265" s="50" t="s">
        <v>139</v>
      </c>
      <c r="C265" s="50" t="str">
        <f>VLOOKUP(A265,'Requerimentos 9ª Leg. 2023-2026'!A:C,3,)</f>
        <v>I - Defender os direitos e garantias do servidores públicos do Distrito Federal; II - Acompanhar e fiscalizar programas e políticas públicas voltadas ao serviço público e aos servidores públicos do Distrito Federal, promovendo a integração e transversalidade entre eles;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bem como com as entidades empresariais que tenham interface com o serviço público, não-governamentais e do Terceiro Setor. o acompanhamento das políticas e programas voltados aos servidores públicos e ao serviço público; V - Sugerir, incentivar e promover, onde e quando couber: a) a produção de material didático, comunicacional e promocional alusivo ao tema da Frente SERVIR BRASÍLIA; b) a realização de campanhas de divulgação das normas legais existentes e proposições normativas em tramitação; c) a promoção do intercâmbio de informações entre os diversos órgãos e entidades do Poder Público e do setor privado.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IV – promover a produção e a divulgação de informações e conhecimentos técnicos e científicos sobre modelos de serviços público eficientes; d) fortalecer e utilizar-se do conhecimento científico e tecnológico da comunidade acadêmica de alto nível, bem como apoiar as relações políticas que possam embasar e viabilizar propostas de desenvolvimento entre os membros da Frente.</v>
      </c>
      <c r="D265" s="49" t="s">
        <v>136</v>
      </c>
      <c r="E265" s="49" t="s">
        <v>518</v>
      </c>
      <c r="F265" s="49" t="str">
        <f ca="1">VLOOKUP(A265,'Requerimentos 9ª Leg. 2023-2026'!A:G,7,)</f>
        <v>Dayse Amarilio</v>
      </c>
      <c r="G265" s="49" t="str">
        <f t="shared" si="1"/>
        <v xml:space="preserve"> Nona Legislatura (2023-2026)</v>
      </c>
    </row>
    <row r="266" spans="1:7">
      <c r="A266" s="7" t="s">
        <v>138</v>
      </c>
      <c r="B266" s="51" t="s">
        <v>139</v>
      </c>
      <c r="C266" s="51" t="str">
        <f>VLOOKUP(A266,'Requerimentos 9ª Leg. 2023-2026'!A:C,3,)</f>
        <v>I - Defender os direitos e garantias do servidores públicos do Distrito Federal; II - Acompanhar e fiscalizar programas e políticas públicas voltadas ao serviço público e aos servidores públicos do Distrito Federal, promovendo a integração e transversalidade entre eles;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bem como com as entidades empresariais que tenham interface com o serviço público, não-governamentais e do Terceiro Setor. o acompanhamento das políticas e programas voltados aos servidores públicos e ao serviço público; V - Sugerir, incentivar e promover, onde e quando couber: a) a produção de material didático, comunicacional e promocional alusivo ao tema da Frente SERVIR BRASÍLIA; b) a realização de campanhas de divulgação das normas legais existentes e proposições normativas em tramitação; c) a promoção do intercâmbio de informações entre os diversos órgãos e entidades do Poder Público e do setor privado.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IV – promover a produção e a divulgação de informações e conhecimentos técnicos e científicos sobre modelos de serviços público eficientes; d) fortalecer e utilizar-se do conhecimento científico e tecnológico da comunidade acadêmica de alto nível, bem como apoiar as relações políticas que possam embasar e viabilizar propostas de desenvolvimento entre os membros da Frente.</v>
      </c>
      <c r="D266" s="46" t="s">
        <v>136</v>
      </c>
      <c r="E266" s="46" t="s">
        <v>40</v>
      </c>
      <c r="F266" s="46" t="str">
        <f ca="1">VLOOKUP(A266,'Requerimentos 9ª Leg. 2023-2026'!A:G,7,)</f>
        <v>Dayse Amarilio</v>
      </c>
      <c r="G266" s="46" t="str">
        <f t="shared" si="1"/>
        <v xml:space="preserve"> Nona Legislatura (2023-2026)</v>
      </c>
    </row>
    <row r="267" spans="1:7">
      <c r="A267" s="8" t="s">
        <v>138</v>
      </c>
      <c r="B267" s="50" t="s">
        <v>139</v>
      </c>
      <c r="C267" s="50" t="str">
        <f>VLOOKUP(A267,'Requerimentos 9ª Leg. 2023-2026'!A:C,3,)</f>
        <v>I - Defender os direitos e garantias do servidores públicos do Distrito Federal; II - Acompanhar e fiscalizar programas e políticas públicas voltadas ao serviço público e aos servidores públicos do Distrito Federal, promovendo a integração e transversalidade entre eles;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bem como com as entidades empresariais que tenham interface com o serviço público, não-governamentais e do Terceiro Setor. o acompanhamento das políticas e programas voltados aos servidores públicos e ao serviço público; V - Sugerir, incentivar e promover, onde e quando couber: a) a produção de material didático, comunicacional e promocional alusivo ao tema da Frente SERVIR BRASÍLIA; b) a realização de campanhas de divulgação das normas legais existentes e proposições normativas em tramitação; c) a promoção do intercâmbio de informações entre os diversos órgãos e entidades do Poder Público e do setor privado.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IV – promover a produção e a divulgação de informações e conhecimentos técnicos e científicos sobre modelos de serviços público eficientes; d) fortalecer e utilizar-se do conhecimento científico e tecnológico da comunidade acadêmica de alto nível, bem como apoiar as relações políticas que possam embasar e viabilizar propostas de desenvolvimento entre os membros da Frente.</v>
      </c>
      <c r="D267" s="49" t="s">
        <v>136</v>
      </c>
      <c r="E267" s="49" t="s">
        <v>177</v>
      </c>
      <c r="F267" s="49" t="str">
        <f ca="1">VLOOKUP(A267,'Requerimentos 9ª Leg. 2023-2026'!A:G,7,)</f>
        <v>Dayse Amarilio</v>
      </c>
      <c r="G267" s="49" t="str">
        <f t="shared" si="1"/>
        <v xml:space="preserve"> Nona Legislatura (2023-2026)</v>
      </c>
    </row>
    <row r="268" spans="1:7">
      <c r="A268" s="7" t="s">
        <v>138</v>
      </c>
      <c r="B268" s="51" t="s">
        <v>139</v>
      </c>
      <c r="C268" s="51" t="str">
        <f>VLOOKUP(A268,'Requerimentos 9ª Leg. 2023-2026'!A:C,3,)</f>
        <v>I - Defender os direitos e garantias do servidores públicos do Distrito Federal; II - Acompanhar e fiscalizar programas e políticas públicas voltadas ao serviço público e aos servidores públicos do Distrito Federal, promovendo a integração e transversalidade entre eles;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bem como com as entidades empresariais que tenham interface com o serviço público, não-governamentais e do Terceiro Setor. o acompanhamento das políticas e programas voltados aos servidores públicos e ao serviço público; V - Sugerir, incentivar e promover, onde e quando couber: a) a produção de material didático, comunicacional e promocional alusivo ao tema da Frente SERVIR BRASÍLIA; b) a realização de campanhas de divulgação das normas legais existentes e proposições normativas em tramitação; c) a promoção do intercâmbio de informações entre os diversos órgãos e entidades do Poder Público e do setor privado.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IV – promover a produção e a divulgação de informações e conhecimentos técnicos e científicos sobre modelos de serviços público eficientes; d) fortalecer e utilizar-se do conhecimento científico e tecnológico da comunidade acadêmica de alto nível, bem como apoiar as relações políticas que possam embasar e viabilizar propostas de desenvolvimento entre os membros da Frente.</v>
      </c>
      <c r="D268" s="46" t="s">
        <v>136</v>
      </c>
      <c r="E268" s="46" t="s">
        <v>98</v>
      </c>
      <c r="F268" s="46" t="str">
        <f ca="1">VLOOKUP(A268,'Requerimentos 9ª Leg. 2023-2026'!A:G,7,)</f>
        <v>Dayse Amarilio</v>
      </c>
      <c r="G268" s="46" t="str">
        <f t="shared" si="1"/>
        <v xml:space="preserve"> Nona Legislatura (2023-2026)</v>
      </c>
    </row>
    <row r="269" spans="1:7">
      <c r="A269" s="8" t="s">
        <v>138</v>
      </c>
      <c r="B269" s="50" t="s">
        <v>139</v>
      </c>
      <c r="C269" s="50" t="str">
        <f>VLOOKUP(A269,'Requerimentos 9ª Leg. 2023-2026'!A:C,3,)</f>
        <v>I - Defender os direitos e garantias do servidores públicos do Distrito Federal; II - Acompanhar e fiscalizar programas e políticas públicas voltadas ao serviço público e aos servidores públicos do Distrito Federal, promovendo a integração e transversalidade entre eles;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bem como com as entidades empresariais que tenham interface com o serviço público, não-governamentais e do Terceiro Setor. o acompanhamento das políticas e programas voltados aos servidores públicos e ao serviço público; V - Sugerir, incentivar e promover, onde e quando couber: a) a produção de material didático, comunicacional e promocional alusivo ao tema da Frente SERVIR BRASÍLIA; b) a realização de campanhas de divulgação das normas legais existentes e proposições normativas em tramitação; c) a promoção do intercâmbio de informações entre os diversos órgãos e entidades do Poder Público e do setor privado.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IV – promover a produção e a divulgação de informações e conhecimentos técnicos e científicos sobre modelos de serviços público eficientes; d) fortalecer e utilizar-se do conhecimento científico e tecnológico da comunidade acadêmica de alto nível, bem como apoiar as relações políticas que possam embasar e viabilizar propostas de desenvolvimento entre os membros da Frente.</v>
      </c>
      <c r="D269" s="49" t="s">
        <v>136</v>
      </c>
      <c r="E269" s="49" t="s">
        <v>253</v>
      </c>
      <c r="F269" s="49" t="str">
        <f ca="1">VLOOKUP(A269,'Requerimentos 9ª Leg. 2023-2026'!A:G,7,)</f>
        <v>Dayse Amarilio</v>
      </c>
      <c r="G269" s="49" t="str">
        <f t="shared" si="1"/>
        <v xml:space="preserve"> Nona Legislatura (2023-2026)</v>
      </c>
    </row>
    <row r="270" spans="1:7">
      <c r="A270" s="7" t="s">
        <v>138</v>
      </c>
      <c r="B270" s="51" t="s">
        <v>139</v>
      </c>
      <c r="C270" s="51" t="str">
        <f>VLOOKUP(A270,'Requerimentos 9ª Leg. 2023-2026'!A:C,3,)</f>
        <v>I - Defender os direitos e garantias do servidores públicos do Distrito Federal; II - Acompanhar e fiscalizar programas e políticas públicas voltadas ao serviço público e aos servidores públicos do Distrito Federal, promovendo a integração e transversalidade entre eles;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bem como com as entidades empresariais que tenham interface com o serviço público, não-governamentais e do Terceiro Setor. o acompanhamento das políticas e programas voltados aos servidores públicos e ao serviço público; V - Sugerir, incentivar e promover, onde e quando couber: a) a produção de material didático, comunicacional e promocional alusivo ao tema da Frente SERVIR BRASÍLIA; b) a realização de campanhas de divulgação das normas legais existentes e proposições normativas em tramitação; c) a promoção do intercâmbio de informações entre os diversos órgãos e entidades do Poder Público e do setor privado.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IV – promover a produção e a divulgação de informações e conhecimentos técnicos e científicos sobre modelos de serviços público eficientes; d) fortalecer e utilizar-se do conhecimento científico e tecnológico da comunidade acadêmica de alto nível, bem como apoiar as relações políticas que possam embasar e viabilizar propostas de desenvolvimento entre os membros da Frente.</v>
      </c>
      <c r="D270" s="46" t="s">
        <v>136</v>
      </c>
      <c r="E270" s="46" t="s">
        <v>665</v>
      </c>
      <c r="F270" s="46" t="str">
        <f ca="1">VLOOKUP(A270,'Requerimentos 9ª Leg. 2023-2026'!A:G,7,)</f>
        <v>Dayse Amarilio</v>
      </c>
      <c r="G270" s="46" t="str">
        <f t="shared" si="1"/>
        <v xml:space="preserve"> Nona Legislatura (2023-2026)</v>
      </c>
    </row>
    <row r="271" spans="1:7">
      <c r="A271" s="8" t="s">
        <v>138</v>
      </c>
      <c r="B271" s="50" t="s">
        <v>139</v>
      </c>
      <c r="C271" s="50" t="str">
        <f>VLOOKUP(A271,'Requerimentos 9ª Leg. 2023-2026'!A:C,3,)</f>
        <v>I - Defender os direitos e garantias do servidores públicos do Distrito Federal; II - Acompanhar e fiscalizar programas e políticas públicas voltadas ao serviço público e aos servidores públicos do Distrito Federal, promovendo a integração e transversalidade entre eles;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bem como com as entidades empresariais que tenham interface com o serviço público, não-governamentais e do Terceiro Setor. o acompanhamento das políticas e programas voltados aos servidores públicos e ao serviço público; V - Sugerir, incentivar e promover, onde e quando couber: a) a produção de material didático, comunicacional e promocional alusivo ao tema da Frente SERVIR BRASÍLIA; b) a realização de campanhas de divulgação das normas legais existentes e proposições normativas em tramitação; c) a promoção do intercâmbio de informações entre os diversos órgãos e entidades do Poder Público e do setor privado.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IV – promover a produção e a divulgação de informações e conhecimentos técnicos e científicos sobre modelos de serviços público eficientes; d) fortalecer e utilizar-se do conhecimento científico e tecnológico da comunidade acadêmica de alto nível, bem como apoiar as relações políticas que possam embasar e viabilizar propostas de desenvolvimento entre os membros da Frente.</v>
      </c>
      <c r="D271" s="49" t="s">
        <v>136</v>
      </c>
      <c r="E271" s="49" t="s">
        <v>378</v>
      </c>
      <c r="F271" s="49" t="str">
        <f ca="1">VLOOKUP(A271,'Requerimentos 9ª Leg. 2023-2026'!A:G,7,)</f>
        <v>Dayse Amarilio</v>
      </c>
      <c r="G271" s="49" t="str">
        <f t="shared" si="1"/>
        <v xml:space="preserve"> Nona Legislatura (2023-2026)</v>
      </c>
    </row>
    <row r="272" spans="1:7">
      <c r="A272" s="7" t="s">
        <v>138</v>
      </c>
      <c r="B272" s="51" t="s">
        <v>139</v>
      </c>
      <c r="C272" s="51" t="str">
        <f>VLOOKUP(A272,'Requerimentos 9ª Leg. 2023-2026'!A:C,3,)</f>
        <v>I - Defender os direitos e garantias do servidores públicos do Distrito Federal; II - Acompanhar e fiscalizar programas e políticas públicas voltadas ao serviço público e aos servidores públicos do Distrito Federal, promovendo a integração e transversalidade entre eles;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bem como com as entidades empresariais que tenham interface com o serviço público, não-governamentais e do Terceiro Setor. o acompanhamento das políticas e programas voltados aos servidores públicos e ao serviço público; V - Sugerir, incentivar e promover, onde e quando couber: a) a produção de material didático, comunicacional e promocional alusivo ao tema da Frente SERVIR BRASÍLIA; b) a realização de campanhas de divulgação das normas legais existentes e proposições normativas em tramitação; c) a promoção do intercâmbio de informações entre os diversos órgãos e entidades do Poder Público e do setor privado.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IV – promover a produção e a divulgação de informações e conhecimentos técnicos e científicos sobre modelos de serviços público eficientes; d) fortalecer e utilizar-se do conhecimento científico e tecnológico da comunidade acadêmica de alto nível, bem como apoiar as relações políticas que possam embasar e viabilizar propostas de desenvolvimento entre os membros da Frente.</v>
      </c>
      <c r="D272" s="46" t="s">
        <v>136</v>
      </c>
      <c r="E272" s="46" t="s">
        <v>83</v>
      </c>
      <c r="F272" s="46" t="str">
        <f ca="1">VLOOKUP(A272,'Requerimentos 9ª Leg. 2023-2026'!A:G,7,)</f>
        <v>Dayse Amarilio</v>
      </c>
      <c r="G272" s="46" t="str">
        <f t="shared" si="1"/>
        <v xml:space="preserve"> Nona Legislatura (2023-2026)</v>
      </c>
    </row>
    <row r="273" spans="1:7">
      <c r="A273" s="8" t="s">
        <v>138</v>
      </c>
      <c r="B273" s="50" t="s">
        <v>139</v>
      </c>
      <c r="C273" s="50" t="str">
        <f>VLOOKUP(A273,'Requerimentos 9ª Leg. 2023-2026'!A:C,3,)</f>
        <v>I - Defender os direitos e garantias do servidores públicos do Distrito Federal; II - Acompanhar e fiscalizar programas e políticas públicas voltadas ao serviço público e aos servidores públicos do Distrito Federal, promovendo a integração e transversalidade entre eles;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bem como com as entidades empresariais que tenham interface com o serviço público, não-governamentais e do Terceiro Setor. o acompanhamento das políticas e programas voltados aos servidores públicos e ao serviço público; V - Sugerir, incentivar e promover, onde e quando couber: a) a produção de material didático, comunicacional e promocional alusivo ao tema da Frente SERVIR BRASÍLIA; b) a realização de campanhas de divulgação das normas legais existentes e proposições normativas em tramitação; c) a promoção do intercâmbio de informações entre os diversos órgãos e entidades do Poder Público e do setor privado.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IV – promover a produção e a divulgação de informações e conhecimentos técnicos e científicos sobre modelos de serviços público eficientes; d) fortalecer e utilizar-se do conhecimento científico e tecnológico da comunidade acadêmica de alto nível, bem como apoiar as relações políticas que possam embasar e viabilizar propostas de desenvolvimento entre os membros da Frente.</v>
      </c>
      <c r="D273" s="49" t="s">
        <v>136</v>
      </c>
      <c r="E273" s="49" t="s">
        <v>240</v>
      </c>
      <c r="F273" s="49" t="str">
        <f ca="1">VLOOKUP(A273,'Requerimentos 9ª Leg. 2023-2026'!A:G,7,)</f>
        <v>Dayse Amarilio</v>
      </c>
      <c r="G273" s="49" t="str">
        <f t="shared" si="1"/>
        <v xml:space="preserve"> Nona Legislatura (2023-2026)</v>
      </c>
    </row>
    <row r="274" spans="1:7">
      <c r="A274" s="7" t="s">
        <v>138</v>
      </c>
      <c r="B274" s="51" t="s">
        <v>139</v>
      </c>
      <c r="C274" s="51" t="str">
        <f>VLOOKUP(A274,'Requerimentos 9ª Leg. 2023-2026'!A:C,3,)</f>
        <v>I - Defender os direitos e garantias do servidores públicos do Distrito Federal; II - Acompanhar e fiscalizar programas e políticas públicas voltadas ao serviço público e aos servidores públicos do Distrito Federal, promovendo a integração e transversalidade entre eles;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bem como com as entidades empresariais que tenham interface com o serviço público, não-governamentais e do Terceiro Setor. o acompanhamento das políticas e programas voltados aos servidores públicos e ao serviço público; V - Sugerir, incentivar e promover, onde e quando couber: a) a produção de material didático, comunicacional e promocional alusivo ao tema da Frente SERVIR BRASÍLIA; b) a realização de campanhas de divulgação das normas legais existentes e proposições normativas em tramitação; c) a promoção do intercâmbio de informações entre os diversos órgãos e entidades do Poder Público e do setor privado.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IV – promover a produção e a divulgação de informações e conhecimentos técnicos e científicos sobre modelos de serviços público eficientes; d) fortalecer e utilizar-se do conhecimento científico e tecnológico da comunidade acadêmica de alto nível, bem como apoiar as relações políticas que possam embasar e viabilizar propostas de desenvolvimento entre os membros da Frente.</v>
      </c>
      <c r="D274" s="46" t="s">
        <v>136</v>
      </c>
      <c r="E274" s="46" t="s">
        <v>373</v>
      </c>
      <c r="F274" s="46" t="str">
        <f ca="1">VLOOKUP(A274,'Requerimentos 9ª Leg. 2023-2026'!A:G,7,)</f>
        <v>Dayse Amarilio</v>
      </c>
      <c r="G274" s="46" t="str">
        <f t="shared" si="1"/>
        <v xml:space="preserve"> Nona Legislatura (2023-2026)</v>
      </c>
    </row>
    <row r="275" spans="1:7">
      <c r="A275" s="8" t="s">
        <v>138</v>
      </c>
      <c r="B275" s="50" t="s">
        <v>139</v>
      </c>
      <c r="C275" s="50" t="str">
        <f>VLOOKUP(A275,'Requerimentos 9ª Leg. 2023-2026'!A:C,3,)</f>
        <v>I - Defender os direitos e garantias do servidores públicos do Distrito Federal; II - Acompanhar e fiscalizar programas e políticas públicas voltadas ao serviço público e aos servidores públicos do Distrito Federal, promovendo a integração e transversalidade entre eles;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bem como com as entidades empresariais que tenham interface com o serviço público, não-governamentais e do Terceiro Setor. o acompanhamento das políticas e programas voltados aos servidores públicos e ao serviço público; V - Sugerir, incentivar e promover, onde e quando couber: a) a produção de material didático, comunicacional e promocional alusivo ao tema da Frente SERVIR BRASÍLIA; b) a realização de campanhas de divulgação das normas legais existentes e proposições normativas em tramitação; c) a promoção do intercâmbio de informações entre os diversos órgãos e entidades do Poder Público e do setor privado.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IV – promover a produção e a divulgação de informações e conhecimentos técnicos e científicos sobre modelos de serviços público eficientes; d) fortalecer e utilizar-se do conhecimento científico e tecnológico da comunidade acadêmica de alto nível, bem como apoiar as relações políticas que possam embasar e viabilizar propostas de desenvolvimento entre os membros da Frente.</v>
      </c>
      <c r="D275" s="49" t="s">
        <v>136</v>
      </c>
      <c r="E275" s="49" t="s">
        <v>618</v>
      </c>
      <c r="F275" s="49" t="str">
        <f ca="1">VLOOKUP(A275,'Requerimentos 9ª Leg. 2023-2026'!A:G,7,)</f>
        <v>Dayse Amarilio</v>
      </c>
      <c r="G275" s="49" t="str">
        <f t="shared" si="1"/>
        <v xml:space="preserve"> Nona Legislatura (2023-2026)</v>
      </c>
    </row>
    <row r="276" spans="1:7">
      <c r="A276" s="7" t="s">
        <v>138</v>
      </c>
      <c r="B276" s="51" t="s">
        <v>139</v>
      </c>
      <c r="C276" s="51" t="str">
        <f>VLOOKUP(A276,'Requerimentos 9ª Leg. 2023-2026'!A:C,3,)</f>
        <v>I - Defender os direitos e garantias do servidores públicos do Distrito Federal; II - Acompanhar e fiscalizar programas e políticas públicas voltadas ao serviço público e aos servidores públicos do Distrito Federal, promovendo a integração e transversalidade entre eles;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bem como com as entidades empresariais que tenham interface com o serviço público, não-governamentais e do Terceiro Setor. o acompanhamento das políticas e programas voltados aos servidores públicos e ao serviço público; V - Sugerir, incentivar e promover, onde e quando couber: a) a produção de material didático, comunicacional e promocional alusivo ao tema da Frente SERVIR BRASÍLIA; b) a realização de campanhas de divulgação das normas legais existentes e proposições normativas em tramitação; c) a promoção do intercâmbio de informações entre os diversos órgãos e entidades do Poder Público e do setor privado.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IV – promover a produção e a divulgação de informações e conhecimentos técnicos e científicos sobre modelos de serviços público eficientes; d) fortalecer e utilizar-se do conhecimento científico e tecnológico da comunidade acadêmica de alto nível, bem como apoiar as relações políticas que possam embasar e viabilizar propostas de desenvolvimento entre os membros da Frente.</v>
      </c>
      <c r="D276" s="46" t="s">
        <v>136</v>
      </c>
      <c r="E276" s="46" t="s">
        <v>653</v>
      </c>
      <c r="F276" s="46" t="str">
        <f ca="1">VLOOKUP(A276,'Requerimentos 9ª Leg. 2023-2026'!A:G,7,)</f>
        <v>Dayse Amarilio</v>
      </c>
      <c r="G276" s="46" t="str">
        <f t="shared" si="1"/>
        <v xml:space="preserve"> Nona Legislatura (2023-2026)</v>
      </c>
    </row>
    <row r="277" spans="1:7">
      <c r="A277" s="8" t="s">
        <v>142</v>
      </c>
      <c r="B277" s="50" t="s">
        <v>143</v>
      </c>
      <c r="C277" s="50" t="str">
        <f>VLOOKUP(A277,'Requerimentos 9ª Leg. 2023-2026'!A:C,3,)</f>
        <v>I - Apoiar e defender a reestruturação, melhoria e aumento dos recursos da Fundação de Ensino e Pesquisa em Ciências da Saúde (FEPECS); II - Defender a ampliação e melhoria dos cursos da Escola Superior de Ciências da Saúde, da Universidade do Distrito Federal; III - Lutar pelo provimento e remuneração adequada dos professores e preceptores das entidade de qualificação superior e técnica; IV - Subsidiar, com informações fidedignas e oportunas, as iniciativas legislativas de interesse das carreiras; V - Defender a melhoria e ampliação das escolas técnicas do Distrito Federal; VI - Defender melhores condições de aprendizado para os alunos da rede de ensino.</v>
      </c>
      <c r="D277" s="49" t="s">
        <v>83</v>
      </c>
      <c r="E277" s="49" t="s">
        <v>618</v>
      </c>
      <c r="F277" s="49" t="str">
        <f ca="1">VLOOKUP(A277,'Requerimentos 9ª Leg. 2023-2026'!A:G,7,)</f>
        <v>Jorge Vianna</v>
      </c>
      <c r="G277" s="49" t="str">
        <f t="shared" si="1"/>
        <v xml:space="preserve"> Nona Legislatura (2023-2026)</v>
      </c>
    </row>
    <row r="278" spans="1:7">
      <c r="A278" s="7" t="s">
        <v>142</v>
      </c>
      <c r="B278" s="51" t="s">
        <v>143</v>
      </c>
      <c r="C278" s="51" t="str">
        <f>VLOOKUP(A278,'Requerimentos 9ª Leg. 2023-2026'!A:C,3,)</f>
        <v>I - Apoiar e defender a reestruturação, melhoria e aumento dos recursos da Fundação de Ensino e Pesquisa em Ciências da Saúde (FEPECS); II - Defender a ampliação e melhoria dos cursos da Escola Superior de Ciências da Saúde, da Universidade do Distrito Federal; III - Lutar pelo provimento e remuneração adequada dos professores e preceptores das entidade de qualificação superior e técnica; IV - Subsidiar, com informações fidedignas e oportunas, as iniciativas legislativas de interesse das carreiras; V - Defender a melhoria e ampliação das escolas técnicas do Distrito Federal; VI - Defender melhores condições de aprendizado para os alunos da rede de ensino.</v>
      </c>
      <c r="D278" s="46" t="s">
        <v>83</v>
      </c>
      <c r="E278" s="46" t="s">
        <v>93</v>
      </c>
      <c r="F278" s="46" t="str">
        <f ca="1">VLOOKUP(A278,'Requerimentos 9ª Leg. 2023-2026'!A:G,7,)</f>
        <v>Jorge Vianna</v>
      </c>
      <c r="G278" s="46" t="str">
        <f t="shared" si="1"/>
        <v xml:space="preserve"> Nona Legislatura (2023-2026)</v>
      </c>
    </row>
    <row r="279" spans="1:7">
      <c r="A279" s="8" t="s">
        <v>142</v>
      </c>
      <c r="B279" s="50" t="s">
        <v>143</v>
      </c>
      <c r="C279" s="50" t="str">
        <f>VLOOKUP(A279,'Requerimentos 9ª Leg. 2023-2026'!A:C,3,)</f>
        <v>I - Apoiar e defender a reestruturação, melhoria e aumento dos recursos da Fundação de Ensino e Pesquisa em Ciências da Saúde (FEPECS); II - Defender a ampliação e melhoria dos cursos da Escola Superior de Ciências da Saúde, da Universidade do Distrito Federal; III - Lutar pelo provimento e remuneração adequada dos professores e preceptores das entidade de qualificação superior e técnica; IV - Subsidiar, com informações fidedignas e oportunas, as iniciativas legislativas de interesse das carreiras; V - Defender a melhoria e ampliação das escolas técnicas do Distrito Federal; VI - Defender melhores condições de aprendizado para os alunos da rede de ensino.</v>
      </c>
      <c r="D279" s="49" t="s">
        <v>83</v>
      </c>
      <c r="E279" s="49" t="s">
        <v>518</v>
      </c>
      <c r="F279" s="49" t="str">
        <f ca="1">VLOOKUP(A279,'Requerimentos 9ª Leg. 2023-2026'!A:G,7,)</f>
        <v>Jorge Vianna</v>
      </c>
      <c r="G279" s="49" t="str">
        <f t="shared" si="1"/>
        <v xml:space="preserve"> Nona Legislatura (2023-2026)</v>
      </c>
    </row>
    <row r="280" spans="1:7">
      <c r="A280" s="7" t="s">
        <v>142</v>
      </c>
      <c r="B280" s="51" t="s">
        <v>143</v>
      </c>
      <c r="C280" s="51" t="str">
        <f>VLOOKUP(A280,'Requerimentos 9ª Leg. 2023-2026'!A:C,3,)</f>
        <v>I - Apoiar e defender a reestruturação, melhoria e aumento dos recursos da Fundação de Ensino e Pesquisa em Ciências da Saúde (FEPECS); II - Defender a ampliação e melhoria dos cursos da Escola Superior de Ciências da Saúde, da Universidade do Distrito Federal; III - Lutar pelo provimento e remuneração adequada dos professores e preceptores das entidade de qualificação superior e técnica; IV - Subsidiar, com informações fidedignas e oportunas, as iniciativas legislativas de interesse das carreiras; V - Defender a melhoria e ampliação das escolas técnicas do Distrito Federal; VI - Defender melhores condições de aprendizado para os alunos da rede de ensino.</v>
      </c>
      <c r="D280" s="46" t="s">
        <v>83</v>
      </c>
      <c r="E280" s="46" t="s">
        <v>12</v>
      </c>
      <c r="F280" s="46" t="str">
        <f ca="1">VLOOKUP(A280,'Requerimentos 9ª Leg. 2023-2026'!A:G,7,)</f>
        <v>Jorge Vianna</v>
      </c>
      <c r="G280" s="46" t="str">
        <f t="shared" si="1"/>
        <v xml:space="preserve"> Nona Legislatura (2023-2026)</v>
      </c>
    </row>
    <row r="281" spans="1:7">
      <c r="A281" s="8" t="s">
        <v>142</v>
      </c>
      <c r="B281" s="50" t="s">
        <v>143</v>
      </c>
      <c r="C281" s="50" t="str">
        <f>VLOOKUP(A281,'Requerimentos 9ª Leg. 2023-2026'!A:C,3,)</f>
        <v>I - Apoiar e defender a reestruturação, melhoria e aumento dos recursos da Fundação de Ensino e Pesquisa em Ciências da Saúde (FEPECS); II - Defender a ampliação e melhoria dos cursos da Escola Superior de Ciências da Saúde, da Universidade do Distrito Federal; III - Lutar pelo provimento e remuneração adequada dos professores e preceptores das entidade de qualificação superior e técnica; IV - Subsidiar, com informações fidedignas e oportunas, as iniciativas legislativas de interesse das carreiras; V - Defender a melhoria e ampliação das escolas técnicas do Distrito Federal; VI - Defender melhores condições de aprendizado para os alunos da rede de ensino.</v>
      </c>
      <c r="D281" s="49" t="s">
        <v>83</v>
      </c>
      <c r="E281" s="49" t="s">
        <v>119</v>
      </c>
      <c r="F281" s="49" t="str">
        <f ca="1">VLOOKUP(A281,'Requerimentos 9ª Leg. 2023-2026'!A:G,7,)</f>
        <v>Jorge Vianna</v>
      </c>
      <c r="G281" s="49" t="str">
        <f t="shared" si="1"/>
        <v xml:space="preserve"> Nona Legislatura (2023-2026)</v>
      </c>
    </row>
    <row r="282" spans="1:7">
      <c r="A282" s="7" t="s">
        <v>142</v>
      </c>
      <c r="B282" s="51" t="s">
        <v>143</v>
      </c>
      <c r="C282" s="51" t="str">
        <f>VLOOKUP(A282,'Requerimentos 9ª Leg. 2023-2026'!A:C,3,)</f>
        <v>I - Apoiar e defender a reestruturação, melhoria e aumento dos recursos da Fundação de Ensino e Pesquisa em Ciências da Saúde (FEPECS); II - Defender a ampliação e melhoria dos cursos da Escola Superior de Ciências da Saúde, da Universidade do Distrito Federal; III - Lutar pelo provimento e remuneração adequada dos professores e preceptores das entidade de qualificação superior e técnica; IV - Subsidiar, com informações fidedignas e oportunas, as iniciativas legislativas de interesse das carreiras; V - Defender a melhoria e ampliação das escolas técnicas do Distrito Federal; VI - Defender melhores condições de aprendizado para os alunos da rede de ensino.</v>
      </c>
      <c r="D282" s="46" t="s">
        <v>83</v>
      </c>
      <c r="E282" s="46" t="s">
        <v>40</v>
      </c>
      <c r="F282" s="46" t="str">
        <f ca="1">VLOOKUP(A282,'Requerimentos 9ª Leg. 2023-2026'!A:G,7,)</f>
        <v>Jorge Vianna</v>
      </c>
      <c r="G282" s="46" t="str">
        <f t="shared" si="1"/>
        <v xml:space="preserve"> Nona Legislatura (2023-2026)</v>
      </c>
    </row>
    <row r="283" spans="1:7">
      <c r="A283" s="8" t="s">
        <v>142</v>
      </c>
      <c r="B283" s="50" t="s">
        <v>143</v>
      </c>
      <c r="C283" s="50" t="str">
        <f>VLOOKUP(A283,'Requerimentos 9ª Leg. 2023-2026'!A:C,3,)</f>
        <v>I - Apoiar e defender a reestruturação, melhoria e aumento dos recursos da Fundação de Ensino e Pesquisa em Ciências da Saúde (FEPECS); II - Defender a ampliação e melhoria dos cursos da Escola Superior de Ciências da Saúde, da Universidade do Distrito Federal; III - Lutar pelo provimento e remuneração adequada dos professores e preceptores das entidade de qualificação superior e técnica; IV - Subsidiar, com informações fidedignas e oportunas, as iniciativas legislativas de interesse das carreiras; V - Defender a melhoria e ampliação das escolas técnicas do Distrito Federal; VI - Defender melhores condições de aprendizado para os alunos da rede de ensino.</v>
      </c>
      <c r="D283" s="49" t="s">
        <v>83</v>
      </c>
      <c r="E283" s="49" t="s">
        <v>665</v>
      </c>
      <c r="F283" s="49" t="str">
        <f ca="1">VLOOKUP(A283,'Requerimentos 9ª Leg. 2023-2026'!A:G,7,)</f>
        <v>Jorge Vianna</v>
      </c>
      <c r="G283" s="49" t="str">
        <f t="shared" si="1"/>
        <v xml:space="preserve"> Nona Legislatura (2023-2026)</v>
      </c>
    </row>
    <row r="284" spans="1:7">
      <c r="A284" s="7" t="s">
        <v>142</v>
      </c>
      <c r="B284" s="51" t="s">
        <v>143</v>
      </c>
      <c r="C284" s="51" t="str">
        <f>VLOOKUP(A284,'Requerimentos 9ª Leg. 2023-2026'!A:C,3,)</f>
        <v>I - Apoiar e defender a reestruturação, melhoria e aumento dos recursos da Fundação de Ensino e Pesquisa em Ciências da Saúde (FEPECS); II - Defender a ampliação e melhoria dos cursos da Escola Superior de Ciências da Saúde, da Universidade do Distrito Federal; III - Lutar pelo provimento e remuneração adequada dos professores e preceptores das entidade de qualificação superior e técnica; IV - Subsidiar, com informações fidedignas e oportunas, as iniciativas legislativas de interesse das carreiras; V - Defender a melhoria e ampliação das escolas técnicas do Distrito Federal; VI - Defender melhores condições de aprendizado para os alunos da rede de ensino.</v>
      </c>
      <c r="D284" s="46" t="s">
        <v>83</v>
      </c>
      <c r="E284" s="46" t="s">
        <v>67</v>
      </c>
      <c r="F284" s="46" t="str">
        <f ca="1">VLOOKUP(A284,'Requerimentos 9ª Leg. 2023-2026'!A:G,7,)</f>
        <v>Jorge Vianna</v>
      </c>
      <c r="G284" s="46" t="str">
        <f t="shared" si="1"/>
        <v xml:space="preserve"> Nona Legislatura (2023-2026)</v>
      </c>
    </row>
    <row r="285" spans="1:7">
      <c r="A285" s="8" t="s">
        <v>142</v>
      </c>
      <c r="B285" s="50" t="s">
        <v>143</v>
      </c>
      <c r="C285" s="50" t="str">
        <f>VLOOKUP(A285,'Requerimentos 9ª Leg. 2023-2026'!A:C,3,)</f>
        <v>I - Apoiar e defender a reestruturação, melhoria e aumento dos recursos da Fundação de Ensino e Pesquisa em Ciências da Saúde (FEPECS); II - Defender a ampliação e melhoria dos cursos da Escola Superior de Ciências da Saúde, da Universidade do Distrito Federal; III - Lutar pelo provimento e remuneração adequada dos professores e preceptores das entidade de qualificação superior e técnica; IV - Subsidiar, com informações fidedignas e oportunas, as iniciativas legislativas de interesse das carreiras; V - Defender a melhoria e ampliação das escolas técnicas do Distrito Federal; VI - Defender melhores condições de aprendizado para os alunos da rede de ensino.</v>
      </c>
      <c r="D285" s="49" t="s">
        <v>83</v>
      </c>
      <c r="E285" s="49" t="s">
        <v>272</v>
      </c>
      <c r="F285" s="49" t="str">
        <f ca="1">VLOOKUP(A285,'Requerimentos 9ª Leg. 2023-2026'!A:G,7,)</f>
        <v>Jorge Vianna</v>
      </c>
      <c r="G285" s="49" t="str">
        <f t="shared" si="1"/>
        <v xml:space="preserve"> Nona Legislatura (2023-2026)</v>
      </c>
    </row>
    <row r="286" spans="1:7">
      <c r="A286" s="7" t="s">
        <v>142</v>
      </c>
      <c r="B286" s="51" t="s">
        <v>143</v>
      </c>
      <c r="C286" s="51" t="str">
        <f>VLOOKUP(A286,'Requerimentos 9ª Leg. 2023-2026'!A:C,3,)</f>
        <v>I - Apoiar e defender a reestruturação, melhoria e aumento dos recursos da Fundação de Ensino e Pesquisa em Ciências da Saúde (FEPECS); II - Defender a ampliação e melhoria dos cursos da Escola Superior de Ciências da Saúde, da Universidade do Distrito Federal; III - Lutar pelo provimento e remuneração adequada dos professores e preceptores das entidade de qualificação superior e técnica; IV - Subsidiar, com informações fidedignas e oportunas, as iniciativas legislativas de interesse das carreiras; V - Defender a melhoria e ampliação das escolas técnicas do Distrito Federal; VI - Defender melhores condições de aprendizado para os alunos da rede de ensino.</v>
      </c>
      <c r="D286" s="46" t="s">
        <v>83</v>
      </c>
      <c r="E286" s="46" t="s">
        <v>108</v>
      </c>
      <c r="F286" s="46" t="str">
        <f ca="1">VLOOKUP(A286,'Requerimentos 9ª Leg. 2023-2026'!A:G,7,)</f>
        <v>Jorge Vianna</v>
      </c>
      <c r="G286" s="46" t="str">
        <f t="shared" si="1"/>
        <v xml:space="preserve"> Nona Legislatura (2023-2026)</v>
      </c>
    </row>
    <row r="287" spans="1:7">
      <c r="A287" s="8" t="s">
        <v>146</v>
      </c>
      <c r="B287" s="50" t="s">
        <v>147</v>
      </c>
      <c r="C287" s="50" t="str">
        <f>VLOOKUP(A287,'Requerimentos 9ª Leg. 2023-2026'!A:C,3,)</f>
        <v>I - acompanhar as articulações e as mobilizações na defesa dos Direitos dos Animais; II - colaborar para o fortalecimento de políticas, programas e mecanismos já existentes; III - trabalhar para aumentar a efetividade das políticas, programas e mecanismos existentes, quando necessário, desenvolver ou sugerir a adoção de outras mais aprimoradas para a temática; IV - articular-se com os órgãos do Executivo, Judicial e Ministério Público, com as entidades empresariais, entidades não governamentais e do Terceiro Setor, tendo em vista acompanhar e incentivar a adoção de políticas e ações em defesa dos animais e em benefício da sociedade; tais como: o cão-guia, o cão em hospitais (zooterapia), o cão de assistência, o cão de servisse, o cão de guarda; V - promover o intercâmbio com entes assemelhados dos parlamentares de outros estados, visando a troca, registro e difusão de experiências na área, sobretudo as bem-sucedidas, e ao aperfeiçoamento reciproco das respectivas políticas nacionais, regionais e locais que existam para o amparo dos animais.</v>
      </c>
      <c r="D287" s="49" t="s">
        <v>149</v>
      </c>
      <c r="E287" s="49" t="s">
        <v>272</v>
      </c>
      <c r="F287" s="49" t="str">
        <f ca="1">VLOOKUP(A287,'Requerimentos 9ª Leg. 2023-2026'!A:G,7,)</f>
        <v>Daniel Donizet</v>
      </c>
      <c r="G287" s="49" t="str">
        <f t="shared" si="1"/>
        <v xml:space="preserve"> Nona Legislatura (2023-2026)</v>
      </c>
    </row>
    <row r="288" spans="1:7">
      <c r="A288" s="7" t="s">
        <v>146</v>
      </c>
      <c r="B288" s="51" t="s">
        <v>147</v>
      </c>
      <c r="C288" s="51" t="str">
        <f>VLOOKUP(A288,'Requerimentos 9ª Leg. 2023-2026'!A:C,3,)</f>
        <v>I - acompanhar as articulações e as mobilizações na defesa dos Direitos dos Animais; II - colaborar para o fortalecimento de políticas, programas e mecanismos já existentes; III - trabalhar para aumentar a efetividade das políticas, programas e mecanismos existentes, quando necessário, desenvolver ou sugerir a adoção de outras mais aprimoradas para a temática; IV - articular-se com os órgãos do Executivo, Judicial e Ministério Público, com as entidades empresariais, entidades não governamentais e do Terceiro Setor, tendo em vista acompanhar e incentivar a adoção de políticas e ações em defesa dos animais e em benefício da sociedade; tais como: o cão-guia, o cão em hospitais (zooterapia), o cão de assistência, o cão de servisse, o cão de guarda; V - promover o intercâmbio com entes assemelhados dos parlamentares de outros estados, visando a troca, registro e difusão de experiências na área, sobretudo as bem-sucedidas, e ao aperfeiçoamento reciproco das respectivas políticas nacionais, regionais e locais que existam para o amparo dos animais.</v>
      </c>
      <c r="D288" s="46" t="s">
        <v>149</v>
      </c>
      <c r="E288" s="46" t="s">
        <v>253</v>
      </c>
      <c r="F288" s="46" t="str">
        <f ca="1">VLOOKUP(A288,'Requerimentos 9ª Leg. 2023-2026'!A:G,7,)</f>
        <v>Daniel Donizet</v>
      </c>
      <c r="G288" s="46" t="str">
        <f t="shared" si="1"/>
        <v xml:space="preserve"> Nona Legislatura (2023-2026)</v>
      </c>
    </row>
    <row r="289" spans="1:7">
      <c r="A289" s="8" t="s">
        <v>146</v>
      </c>
      <c r="B289" s="50" t="s">
        <v>147</v>
      </c>
      <c r="C289" s="50" t="str">
        <f>VLOOKUP(A289,'Requerimentos 9ª Leg. 2023-2026'!A:C,3,)</f>
        <v>I - acompanhar as articulações e as mobilizações na defesa dos Direitos dos Animais; II - colaborar para o fortalecimento de políticas, programas e mecanismos já existentes; III - trabalhar para aumentar a efetividade das políticas, programas e mecanismos existentes, quando necessário, desenvolver ou sugerir a adoção de outras mais aprimoradas para a temática; IV - articular-se com os órgãos do Executivo, Judicial e Ministério Público, com as entidades empresariais, entidades não governamentais e do Terceiro Setor, tendo em vista acompanhar e incentivar a adoção de políticas e ações em defesa dos animais e em benefício da sociedade; tais como: o cão-guia, o cão em hospitais (zooterapia), o cão de assistência, o cão de servisse, o cão de guarda; V - promover o intercâmbio com entes assemelhados dos parlamentares de outros estados, visando a troca, registro e difusão de experiências na área, sobretudo as bem-sucedidas, e ao aperfeiçoamento reciproco das respectivas políticas nacionais, regionais e locais que existam para o amparo dos animais.</v>
      </c>
      <c r="D289" s="49" t="s">
        <v>149</v>
      </c>
      <c r="E289" s="49" t="s">
        <v>12</v>
      </c>
      <c r="F289" s="49" t="str">
        <f ca="1">VLOOKUP(A289,'Requerimentos 9ª Leg. 2023-2026'!A:G,7,)</f>
        <v>Daniel Donizet</v>
      </c>
      <c r="G289" s="49" t="str">
        <f t="shared" si="1"/>
        <v xml:space="preserve"> Nona Legislatura (2023-2026)</v>
      </c>
    </row>
    <row r="290" spans="1:7">
      <c r="A290" s="7" t="s">
        <v>146</v>
      </c>
      <c r="B290" s="51" t="s">
        <v>147</v>
      </c>
      <c r="C290" s="51" t="str">
        <f>VLOOKUP(A290,'Requerimentos 9ª Leg. 2023-2026'!A:C,3,)</f>
        <v>I - acompanhar as articulações e as mobilizações na defesa dos Direitos dos Animais; II - colaborar para o fortalecimento de políticas, programas e mecanismos já existentes; III - trabalhar para aumentar a efetividade das políticas, programas e mecanismos existentes, quando necessário, desenvolver ou sugerir a adoção de outras mais aprimoradas para a temática; IV - articular-se com os órgãos do Executivo, Judicial e Ministério Público, com as entidades empresariais, entidades não governamentais e do Terceiro Setor, tendo em vista acompanhar e incentivar a adoção de políticas e ações em defesa dos animais e em benefício da sociedade; tais como: o cão-guia, o cão em hospitais (zooterapia), o cão de assistência, o cão de servisse, o cão de guarda; V - promover o intercâmbio com entes assemelhados dos parlamentares de outros estados, visando a troca, registro e difusão de experiências na área, sobretudo as bem-sucedidas, e ao aperfeiçoamento reciproco das respectivas políticas nacionais, regionais e locais que existam para o amparo dos animais.</v>
      </c>
      <c r="D290" s="46" t="s">
        <v>149</v>
      </c>
      <c r="E290" s="46" t="s">
        <v>108</v>
      </c>
      <c r="F290" s="46" t="str">
        <f ca="1">VLOOKUP(A290,'Requerimentos 9ª Leg. 2023-2026'!A:G,7,)</f>
        <v>Daniel Donizet</v>
      </c>
      <c r="G290" s="46" t="str">
        <f t="shared" si="1"/>
        <v xml:space="preserve"> Nona Legislatura (2023-2026)</v>
      </c>
    </row>
    <row r="291" spans="1:7">
      <c r="A291" s="8" t="s">
        <v>146</v>
      </c>
      <c r="B291" s="50" t="s">
        <v>147</v>
      </c>
      <c r="C291" s="50" t="str">
        <f>VLOOKUP(A291,'Requerimentos 9ª Leg. 2023-2026'!A:C,3,)</f>
        <v>I - acompanhar as articulações e as mobilizações na defesa dos Direitos dos Animais; II - colaborar para o fortalecimento de políticas, programas e mecanismos já existentes; III - trabalhar para aumentar a efetividade das políticas, programas e mecanismos existentes, quando necessário, desenvolver ou sugerir a adoção de outras mais aprimoradas para a temática; IV - articular-se com os órgãos do Executivo, Judicial e Ministério Público, com as entidades empresariais, entidades não governamentais e do Terceiro Setor, tendo em vista acompanhar e incentivar a adoção de políticas e ações em defesa dos animais e em benefício da sociedade; tais como: o cão-guia, o cão em hospitais (zooterapia), o cão de assistência, o cão de servisse, o cão de guarda; V - promover o intercâmbio com entes assemelhados dos parlamentares de outros estados, visando a troca, registro e difusão de experiências na área, sobretudo as bem-sucedidas, e ao aperfeiçoamento reciproco das respectivas políticas nacionais, regionais e locais que existam para o amparo dos animais.</v>
      </c>
      <c r="D291" s="49" t="s">
        <v>149</v>
      </c>
      <c r="E291" s="49" t="s">
        <v>67</v>
      </c>
      <c r="F291" s="49" t="str">
        <f ca="1">VLOOKUP(A291,'Requerimentos 9ª Leg. 2023-2026'!A:G,7,)</f>
        <v>Daniel Donizet</v>
      </c>
      <c r="G291" s="49" t="str">
        <f t="shared" si="1"/>
        <v xml:space="preserve"> Nona Legislatura (2023-2026)</v>
      </c>
    </row>
    <row r="292" spans="1:7">
      <c r="A292" s="7" t="s">
        <v>146</v>
      </c>
      <c r="B292" s="51" t="s">
        <v>147</v>
      </c>
      <c r="C292" s="51" t="str">
        <f>VLOOKUP(A292,'Requerimentos 9ª Leg. 2023-2026'!A:C,3,)</f>
        <v>I - acompanhar as articulações e as mobilizações na defesa dos Direitos dos Animais; II - colaborar para o fortalecimento de políticas, programas e mecanismos já existentes; III - trabalhar para aumentar a efetividade das políticas, programas e mecanismos existentes, quando necessário, desenvolver ou sugerir a adoção de outras mais aprimoradas para a temática; IV - articular-se com os órgãos do Executivo, Judicial e Ministério Público, com as entidades empresariais, entidades não governamentais e do Terceiro Setor, tendo em vista acompanhar e incentivar a adoção de políticas e ações em defesa dos animais e em benefício da sociedade; tais como: o cão-guia, o cão em hospitais (zooterapia), o cão de assistência, o cão de servisse, o cão de guarda; V - promover o intercâmbio com entes assemelhados dos parlamentares de outros estados, visando a troca, registro e difusão de experiências na área, sobretudo as bem-sucedidas, e ao aperfeiçoamento reciproco das respectivas políticas nacionais, regionais e locais que existam para o amparo dos animais.</v>
      </c>
      <c r="D292" s="46" t="s">
        <v>149</v>
      </c>
      <c r="E292" s="46" t="s">
        <v>83</v>
      </c>
      <c r="F292" s="46" t="str">
        <f ca="1">VLOOKUP(A292,'Requerimentos 9ª Leg. 2023-2026'!A:G,7,)</f>
        <v>Daniel Donizet</v>
      </c>
      <c r="G292" s="46" t="str">
        <f t="shared" si="1"/>
        <v xml:space="preserve"> Nona Legislatura (2023-2026)</v>
      </c>
    </row>
    <row r="293" spans="1:7">
      <c r="A293" s="8" t="s">
        <v>146</v>
      </c>
      <c r="B293" s="50" t="s">
        <v>147</v>
      </c>
      <c r="C293" s="50" t="str">
        <f>VLOOKUP(A293,'Requerimentos 9ª Leg. 2023-2026'!A:C,3,)</f>
        <v>I - acompanhar as articulações e as mobilizações na defesa dos Direitos dos Animais; II - colaborar para o fortalecimento de políticas, programas e mecanismos já existentes; III - trabalhar para aumentar a efetividade das políticas, programas e mecanismos existentes, quando necessário, desenvolver ou sugerir a adoção de outras mais aprimoradas para a temática; IV - articular-se com os órgãos do Executivo, Judicial e Ministério Público, com as entidades empresariais, entidades não governamentais e do Terceiro Setor, tendo em vista acompanhar e incentivar a adoção de políticas e ações em defesa dos animais e em benefício da sociedade; tais como: o cão-guia, o cão em hospitais (zooterapia), o cão de assistência, o cão de servisse, o cão de guarda; V - promover o intercâmbio com entes assemelhados dos parlamentares de outros estados, visando a troca, registro e difusão de experiências na área, sobretudo as bem-sucedidas, e ao aperfeiçoamento reciproco das respectivas políticas nacionais, regionais e locais que existam para o amparo dos animais.</v>
      </c>
      <c r="D293" s="49" t="s">
        <v>149</v>
      </c>
      <c r="E293" s="49" t="s">
        <v>40</v>
      </c>
      <c r="F293" s="49" t="str">
        <f ca="1">VLOOKUP(A293,'Requerimentos 9ª Leg. 2023-2026'!A:G,7,)</f>
        <v>Daniel Donizet</v>
      </c>
      <c r="G293" s="49" t="str">
        <f t="shared" si="1"/>
        <v xml:space="preserve"> Nona Legislatura (2023-2026)</v>
      </c>
    </row>
    <row r="294" spans="1:7">
      <c r="A294" s="7" t="s">
        <v>146</v>
      </c>
      <c r="B294" s="51" t="s">
        <v>147</v>
      </c>
      <c r="C294" s="51" t="str">
        <f>VLOOKUP(A294,'Requerimentos 9ª Leg. 2023-2026'!A:C,3,)</f>
        <v>I - acompanhar as articulações e as mobilizações na defesa dos Direitos dos Animais; II - colaborar para o fortalecimento de políticas, programas e mecanismos já existentes; III - trabalhar para aumentar a efetividade das políticas, programas e mecanismos existentes, quando necessário, desenvolver ou sugerir a adoção de outras mais aprimoradas para a temática; IV - articular-se com os órgãos do Executivo, Judicial e Ministério Público, com as entidades empresariais, entidades não governamentais e do Terceiro Setor, tendo em vista acompanhar e incentivar a adoção de políticas e ações em defesa dos animais e em benefício da sociedade; tais como: o cão-guia, o cão em hospitais (zooterapia), o cão de assistência, o cão de servisse, o cão de guarda; V - promover o intercâmbio com entes assemelhados dos parlamentares de outros estados, visando a troca, registro e difusão de experiências na área, sobretudo as bem-sucedidas, e ao aperfeiçoamento reciproco das respectivas políticas nacionais, regionais e locais que existam para o amparo dos animais.</v>
      </c>
      <c r="D294" s="46" t="s">
        <v>149</v>
      </c>
      <c r="E294" s="46" t="s">
        <v>373</v>
      </c>
      <c r="F294" s="46" t="str">
        <f ca="1">VLOOKUP(A294,'Requerimentos 9ª Leg. 2023-2026'!A:G,7,)</f>
        <v>Daniel Donizet</v>
      </c>
      <c r="G294" s="46" t="str">
        <f t="shared" si="1"/>
        <v xml:space="preserve"> Nona Legislatura (2023-2026)</v>
      </c>
    </row>
    <row r="295" spans="1:7">
      <c r="A295" s="8" t="s">
        <v>146</v>
      </c>
      <c r="B295" s="50" t="s">
        <v>147</v>
      </c>
      <c r="C295" s="50" t="str">
        <f>VLOOKUP(A295,'Requerimentos 9ª Leg. 2023-2026'!A:C,3,)</f>
        <v>I - acompanhar as articulações e as mobilizações na defesa dos Direitos dos Animais; II - colaborar para o fortalecimento de políticas, programas e mecanismos já existentes; III - trabalhar para aumentar a efetividade das políticas, programas e mecanismos existentes, quando necessário, desenvolver ou sugerir a adoção de outras mais aprimoradas para a temática; IV - articular-se com os órgãos do Executivo, Judicial e Ministério Público, com as entidades empresariais, entidades não governamentais e do Terceiro Setor, tendo em vista acompanhar e incentivar a adoção de políticas e ações em defesa dos animais e em benefício da sociedade; tais como: o cão-guia, o cão em hospitais (zooterapia), o cão de assistência, o cão de servisse, o cão de guarda; V - promover o intercâmbio com entes assemelhados dos parlamentares de outros estados, visando a troca, registro e difusão de experiências na área, sobretudo as bem-sucedidas, e ao aperfeiçoamento reciproco das respectivas políticas nacionais, regionais e locais que existam para o amparo dos animais.</v>
      </c>
      <c r="D295" s="49" t="s">
        <v>149</v>
      </c>
      <c r="E295" s="49" t="s">
        <v>119</v>
      </c>
      <c r="F295" s="49" t="str">
        <f ca="1">VLOOKUP(A295,'Requerimentos 9ª Leg. 2023-2026'!A:G,7,)</f>
        <v>Daniel Donizet</v>
      </c>
      <c r="G295" s="49" t="str">
        <f t="shared" si="1"/>
        <v xml:space="preserve"> Nona Legislatura (2023-2026)</v>
      </c>
    </row>
    <row r="296" spans="1:7">
      <c r="A296" s="7" t="s">
        <v>146</v>
      </c>
      <c r="B296" s="51" t="s">
        <v>147</v>
      </c>
      <c r="C296" s="51" t="str">
        <f>VLOOKUP(A296,'Requerimentos 9ª Leg. 2023-2026'!A:C,3,)</f>
        <v>I - acompanhar as articulações e as mobilizações na defesa dos Direitos dos Animais; II - colaborar para o fortalecimento de políticas, programas e mecanismos já existentes; III - trabalhar para aumentar a efetividade das políticas, programas e mecanismos existentes, quando necessário, desenvolver ou sugerir a adoção de outras mais aprimoradas para a temática; IV - articular-se com os órgãos do Executivo, Judicial e Ministério Público, com as entidades empresariais, entidades não governamentais e do Terceiro Setor, tendo em vista acompanhar e incentivar a adoção de políticas e ações em defesa dos animais e em benefício da sociedade; tais como: o cão-guia, o cão em hospitais (zooterapia), o cão de assistência, o cão de servisse, o cão de guarda; V - promover o intercâmbio com entes assemelhados dos parlamentares de outros estados, visando a troca, registro e difusão de experiências na área, sobretudo as bem-sucedidas, e ao aperfeiçoamento reciproco das respectivas políticas nacionais, regionais e locais que existam para o amparo dos animais.</v>
      </c>
      <c r="D296" s="46" t="s">
        <v>149</v>
      </c>
      <c r="E296" s="46" t="s">
        <v>482</v>
      </c>
      <c r="F296" s="46" t="str">
        <f ca="1">VLOOKUP(A296,'Requerimentos 9ª Leg. 2023-2026'!A:G,7,)</f>
        <v>Daniel Donizet</v>
      </c>
      <c r="G296" s="46" t="str">
        <f t="shared" si="1"/>
        <v xml:space="preserve"> Nona Legislatura (2023-2026)</v>
      </c>
    </row>
    <row r="297" spans="1:7">
      <c r="A297" s="8" t="s">
        <v>146</v>
      </c>
      <c r="B297" s="50" t="s">
        <v>147</v>
      </c>
      <c r="C297" s="50" t="str">
        <f>VLOOKUP(A297,'Requerimentos 9ª Leg. 2023-2026'!A:C,3,)</f>
        <v>I - acompanhar as articulações e as mobilizações na defesa dos Direitos dos Animais; II - colaborar para o fortalecimento de políticas, programas e mecanismos já existentes; III - trabalhar para aumentar a efetividade das políticas, programas e mecanismos existentes, quando necessário, desenvolver ou sugerir a adoção de outras mais aprimoradas para a temática; IV - articular-se com os órgãos do Executivo, Judicial e Ministério Público, com as entidades empresariais, entidades não governamentais e do Terceiro Setor, tendo em vista acompanhar e incentivar a adoção de políticas e ações em defesa dos animais e em benefício da sociedade; tais como: o cão-guia, o cão em hospitais (zooterapia), o cão de assistência, o cão de servisse, o cão de guarda; V - promover o intercâmbio com entes assemelhados dos parlamentares de outros estados, visando a troca, registro e difusão de experiências na área, sobretudo as bem-sucedidas, e ao aperfeiçoamento reciproco das respectivas políticas nacionais, regionais e locais que existam para o amparo dos animais.</v>
      </c>
      <c r="D297" s="49" t="s">
        <v>149</v>
      </c>
      <c r="E297" s="49" t="s">
        <v>177</v>
      </c>
      <c r="F297" s="49" t="str">
        <f ca="1">VLOOKUP(A297,'Requerimentos 9ª Leg. 2023-2026'!A:G,7,)</f>
        <v>Daniel Donizet</v>
      </c>
      <c r="G297" s="49" t="str">
        <f t="shared" si="1"/>
        <v xml:space="preserve"> Nona Legislatura (2023-2026)</v>
      </c>
    </row>
    <row r="298" spans="1:7">
      <c r="A298" s="7" t="s">
        <v>146</v>
      </c>
      <c r="B298" s="51" t="s">
        <v>147</v>
      </c>
      <c r="C298" s="51" t="str">
        <f>VLOOKUP(A298,'Requerimentos 9ª Leg. 2023-2026'!A:C,3,)</f>
        <v>I - acompanhar as articulações e as mobilizações na defesa dos Direitos dos Animais; II - colaborar para o fortalecimento de políticas, programas e mecanismos já existentes; III - trabalhar para aumentar a efetividade das políticas, programas e mecanismos existentes, quando necessário, desenvolver ou sugerir a adoção de outras mais aprimoradas para a temática; IV - articular-se com os órgãos do Executivo, Judicial e Ministério Público, com as entidades empresariais, entidades não governamentais e do Terceiro Setor, tendo em vista acompanhar e incentivar a adoção de políticas e ações em defesa dos animais e em benefício da sociedade; tais como: o cão-guia, o cão em hospitais (zooterapia), o cão de assistência, o cão de servisse, o cão de guarda; V - promover o intercâmbio com entes assemelhados dos parlamentares de outros estados, visando a troca, registro e difusão de experiências na área, sobretudo as bem-sucedidas, e ao aperfeiçoamento reciproco das respectivas políticas nacionais, regionais e locais que existam para o amparo dos animais.</v>
      </c>
      <c r="D298" s="46" t="s">
        <v>149</v>
      </c>
      <c r="E298" s="46" t="s">
        <v>665</v>
      </c>
      <c r="F298" s="46" t="str">
        <f ca="1">VLOOKUP(A298,'Requerimentos 9ª Leg. 2023-2026'!A:G,7,)</f>
        <v>Daniel Donizet</v>
      </c>
      <c r="G298" s="46" t="str">
        <f t="shared" si="1"/>
        <v xml:space="preserve"> Nona Legislatura (2023-2026)</v>
      </c>
    </row>
    <row r="299" spans="1:7">
      <c r="A299" s="8" t="s">
        <v>146</v>
      </c>
      <c r="B299" s="50" t="s">
        <v>147</v>
      </c>
      <c r="C299" s="50" t="str">
        <f>VLOOKUP(A299,'Requerimentos 9ª Leg. 2023-2026'!A:C,3,)</f>
        <v>I - acompanhar as articulações e as mobilizações na defesa dos Direitos dos Animais; II - colaborar para o fortalecimento de políticas, programas e mecanismos já existentes; III - trabalhar para aumentar a efetividade das políticas, programas e mecanismos existentes, quando necessário, desenvolver ou sugerir a adoção de outras mais aprimoradas para a temática; IV - articular-se com os órgãos do Executivo, Judicial e Ministério Público, com as entidades empresariais, entidades não governamentais e do Terceiro Setor, tendo em vista acompanhar e incentivar a adoção de políticas e ações em defesa dos animais e em benefício da sociedade; tais como: o cão-guia, o cão em hospitais (zooterapia), o cão de assistência, o cão de servisse, o cão de guarda; V - promover o intercâmbio com entes assemelhados dos parlamentares de outros estados, visando a troca, registro e difusão de experiências na área, sobretudo as bem-sucedidas, e ao aperfeiçoamento reciproco das respectivas políticas nacionais, regionais e locais que existam para o amparo dos animais.</v>
      </c>
      <c r="D299" s="49" t="s">
        <v>149</v>
      </c>
      <c r="E299" s="49" t="s">
        <v>240</v>
      </c>
      <c r="F299" s="49" t="str">
        <f ca="1">VLOOKUP(A299,'Requerimentos 9ª Leg. 2023-2026'!A:G,7,)</f>
        <v>Daniel Donizet</v>
      </c>
      <c r="G299" s="49" t="str">
        <f t="shared" si="1"/>
        <v xml:space="preserve"> Nona Legislatura (2023-2026)</v>
      </c>
    </row>
    <row r="300" spans="1:7">
      <c r="A300" s="7" t="s">
        <v>146</v>
      </c>
      <c r="B300" s="51" t="s">
        <v>147</v>
      </c>
      <c r="C300" s="51" t="str">
        <f>VLOOKUP(A300,'Requerimentos 9ª Leg. 2023-2026'!A:C,3,)</f>
        <v>I - acompanhar as articulações e as mobilizações na defesa dos Direitos dos Animais; II - colaborar para o fortalecimento de políticas, programas e mecanismos já existentes; III - trabalhar para aumentar a efetividade das políticas, programas e mecanismos existentes, quando necessário, desenvolver ou sugerir a adoção de outras mais aprimoradas para a temática; IV - articular-se com os órgãos do Executivo, Judicial e Ministério Público, com as entidades empresariais, entidades não governamentais e do Terceiro Setor, tendo em vista acompanhar e incentivar a adoção de políticas e ações em defesa dos animais e em benefício da sociedade; tais como: o cão-guia, o cão em hospitais (zooterapia), o cão de assistência, o cão de servisse, o cão de guarda; V - promover o intercâmbio com entes assemelhados dos parlamentares de outros estados, visando a troca, registro e difusão de experiências na área, sobretudo as bem-sucedidas, e ao aperfeiçoamento reciproco das respectivas políticas nacionais, regionais e locais que existam para o amparo dos animais.</v>
      </c>
      <c r="D300" s="46" t="s">
        <v>149</v>
      </c>
      <c r="E300" s="46" t="s">
        <v>98</v>
      </c>
      <c r="F300" s="46" t="str">
        <f ca="1">VLOOKUP(A300,'Requerimentos 9ª Leg. 2023-2026'!A:G,7,)</f>
        <v>Daniel Donizet</v>
      </c>
      <c r="G300" s="46" t="str">
        <f t="shared" si="1"/>
        <v xml:space="preserve"> Nona Legislatura (2023-2026)</v>
      </c>
    </row>
    <row r="301" spans="1:7">
      <c r="A301" s="8" t="s">
        <v>146</v>
      </c>
      <c r="B301" s="50" t="s">
        <v>147</v>
      </c>
      <c r="C301" s="50" t="str">
        <f>VLOOKUP(A301,'Requerimentos 9ª Leg. 2023-2026'!A:C,3,)</f>
        <v>I - acompanhar as articulações e as mobilizações na defesa dos Direitos dos Animais; II - colaborar para o fortalecimento de políticas, programas e mecanismos já existentes; III - trabalhar para aumentar a efetividade das políticas, programas e mecanismos existentes, quando necessário, desenvolver ou sugerir a adoção de outras mais aprimoradas para a temática; IV - articular-se com os órgãos do Executivo, Judicial e Ministério Público, com as entidades empresariais, entidades não governamentais e do Terceiro Setor, tendo em vista acompanhar e incentivar a adoção de políticas e ações em defesa dos animais e em benefício da sociedade; tais como: o cão-guia, o cão em hospitais (zooterapia), o cão de assistência, o cão de servisse, o cão de guarda; V - promover o intercâmbio com entes assemelhados dos parlamentares de outros estados, visando a troca, registro e difusão de experiências na área, sobretudo as bem-sucedidas, e ao aperfeiçoamento reciproco das respectivas políticas nacionais, regionais e locais que existam para o amparo dos animais.</v>
      </c>
      <c r="D301" s="49" t="s">
        <v>149</v>
      </c>
      <c r="E301" s="49" t="s">
        <v>653</v>
      </c>
      <c r="F301" s="49" t="str">
        <f ca="1">VLOOKUP(A301,'Requerimentos 9ª Leg. 2023-2026'!A:G,7,)</f>
        <v>Daniel Donizet</v>
      </c>
      <c r="G301" s="49" t="str">
        <f t="shared" si="1"/>
        <v xml:space="preserve"> Nona Legislatura (2023-2026)</v>
      </c>
    </row>
    <row r="302" spans="1:7">
      <c r="A302" s="7" t="s">
        <v>151</v>
      </c>
      <c r="B302" s="51" t="s">
        <v>152</v>
      </c>
      <c r="C302" s="51" t="str">
        <f>VLOOKUP(A302,'Requerimentos 9ª Leg. 2023-2026'!A:C,3,)</f>
        <v>I - acompanhar a política oficial de desenvolvimento da agricultura manifestando-se quanto aos seus aspectos mais importantes da sua aplicabilidade; II - promover debates, simpósios, seminários e outros eventos pertinentes ao exame da política de desenvolvimento da agricultura, divulgando seus resultados; III - promover o intercâmbio com entes assemelhados de Assembleias Legislativas de outros Estados, da Câmara dos Deputados, do Senado Federal visando o aperfeiçoamento recíproco das políticas agrícolas; IV - procurar, de modo contínuo, o aperfeiçoamento da legislação referente Agricultura no Distrito Federal, articulando com os órgãos dos Poderes Executivo, Judiciário e Ministério Público do Distrito Federal, bem como com as entidades empresariais, não-governamentais e do terceiro setor, afim de incentivar a adoção de políticas públicas para o setor agrícola; V - conhecer e auxiliar na divulgação de novos métodos e processos que fomentam a agricultura do Distrito Federal; VI - apoiar as instituições interessadas no desenvolvimento da agricultura do Distrito Federal, junto a todos os Poderes, inclusive em questões orçamentárias nos casos das entidades públicas.</v>
      </c>
      <c r="D302" s="46" t="s">
        <v>67</v>
      </c>
      <c r="E302" s="46" t="s">
        <v>665</v>
      </c>
      <c r="F302" s="46" t="str">
        <f ca="1">VLOOKUP(A302,'Requerimentos 9ª Leg. 2023-2026'!A:G,7,)</f>
        <v>Paula Belmonte</v>
      </c>
      <c r="G302" s="46" t="str">
        <f t="shared" si="1"/>
        <v xml:space="preserve"> Nona Legislatura (2023-2026)</v>
      </c>
    </row>
    <row r="303" spans="1:7">
      <c r="A303" s="8" t="s">
        <v>151</v>
      </c>
      <c r="B303" s="50" t="s">
        <v>152</v>
      </c>
      <c r="C303" s="50" t="str">
        <f>VLOOKUP(A303,'Requerimentos 9ª Leg. 2023-2026'!A:C,3,)</f>
        <v>I - acompanhar a política oficial de desenvolvimento da agricultura manifestando-se quanto aos seus aspectos mais importantes da sua aplicabilidade; II - promover debates, simpósios, seminários e outros eventos pertinentes ao exame da política de desenvolvimento da agricultura, divulgando seus resultados; III - promover o intercâmbio com entes assemelhados de Assembleias Legislativas de outros Estados, da Câmara dos Deputados, do Senado Federal visando o aperfeiçoamento recíproco das políticas agrícolas; IV - procurar, de modo contínuo, o aperfeiçoamento da legislação referente Agricultura no Distrito Federal, articulando com os órgãos dos Poderes Executivo, Judiciário e Ministério Público do Distrito Federal, bem como com as entidades empresariais, não-governamentais e do terceiro setor, afim de incentivar a adoção de políticas públicas para o setor agrícola; V - conhecer e auxiliar na divulgação de novos métodos e processos que fomentam a agricultura do Distrito Federal; VI - apoiar as instituições interessadas no desenvolvimento da agricultura do Distrito Federal, junto a todos os Poderes, inclusive em questões orçamentárias nos casos das entidades públicas.</v>
      </c>
      <c r="D303" s="49" t="s">
        <v>67</v>
      </c>
      <c r="E303" s="49" t="s">
        <v>272</v>
      </c>
      <c r="F303" s="49" t="str">
        <f ca="1">VLOOKUP(A303,'Requerimentos 9ª Leg. 2023-2026'!A:G,7,)</f>
        <v>Paula Belmonte</v>
      </c>
      <c r="G303" s="49" t="str">
        <f t="shared" si="1"/>
        <v xml:space="preserve"> Nona Legislatura (2023-2026)</v>
      </c>
    </row>
    <row r="304" spans="1:7">
      <c r="A304" s="7" t="s">
        <v>151</v>
      </c>
      <c r="B304" s="51" t="s">
        <v>152</v>
      </c>
      <c r="C304" s="51" t="str">
        <f>VLOOKUP(A304,'Requerimentos 9ª Leg. 2023-2026'!A:C,3,)</f>
        <v>I - acompanhar a política oficial de desenvolvimento da agricultura manifestando-se quanto aos seus aspectos mais importantes da sua aplicabilidade; II - promover debates, simpósios, seminários e outros eventos pertinentes ao exame da política de desenvolvimento da agricultura, divulgando seus resultados; III - promover o intercâmbio com entes assemelhados de Assembleias Legislativas de outros Estados, da Câmara dos Deputados, do Senado Federal visando o aperfeiçoamento recíproco das políticas agrícolas; IV - procurar, de modo contínuo, o aperfeiçoamento da legislação referente Agricultura no Distrito Federal, articulando com os órgãos dos Poderes Executivo, Judiciário e Ministério Público do Distrito Federal, bem como com as entidades empresariais, não-governamentais e do terceiro setor, afim de incentivar a adoção de políticas públicas para o setor agrícola; V - conhecer e auxiliar na divulgação de novos métodos e processos que fomentam a agricultura do Distrito Federal; VI - apoiar as instituições interessadas no desenvolvimento da agricultura do Distrito Federal, junto a todos os Poderes, inclusive em questões orçamentárias nos casos das entidades públicas.</v>
      </c>
      <c r="D304" s="46" t="s">
        <v>67</v>
      </c>
      <c r="E304" s="46" t="s">
        <v>618</v>
      </c>
      <c r="F304" s="46" t="str">
        <f ca="1">VLOOKUP(A304,'Requerimentos 9ª Leg. 2023-2026'!A:G,7,)</f>
        <v>Paula Belmonte</v>
      </c>
      <c r="G304" s="46" t="str">
        <f t="shared" si="1"/>
        <v xml:space="preserve"> Nona Legislatura (2023-2026)</v>
      </c>
    </row>
    <row r="305" spans="1:7">
      <c r="A305" s="8" t="s">
        <v>151</v>
      </c>
      <c r="B305" s="50" t="s">
        <v>152</v>
      </c>
      <c r="C305" s="50" t="str">
        <f>VLOOKUP(A305,'Requerimentos 9ª Leg. 2023-2026'!A:C,3,)</f>
        <v>I - acompanhar a política oficial de desenvolvimento da agricultura manifestando-se quanto aos seus aspectos mais importantes da sua aplicabilidade; II - promover debates, simpósios, seminários e outros eventos pertinentes ao exame da política de desenvolvimento da agricultura, divulgando seus resultados; III - promover o intercâmbio com entes assemelhados de Assembleias Legislativas de outros Estados, da Câmara dos Deputados, do Senado Federal visando o aperfeiçoamento recíproco das políticas agrícolas; IV - procurar, de modo contínuo, o aperfeiçoamento da legislação referente Agricultura no Distrito Federal, articulando com os órgãos dos Poderes Executivo, Judiciário e Ministério Público do Distrito Federal, bem como com as entidades empresariais, não-governamentais e do terceiro setor, afim de incentivar a adoção de políticas públicas para o setor agrícola; V - conhecer e auxiliar na divulgação de novos métodos e processos que fomentam a agricultura do Distrito Federal; VI - apoiar as instituições interessadas no desenvolvimento da agricultura do Distrito Federal, junto a todos os Poderes, inclusive em questões orçamentárias nos casos das entidades públicas.</v>
      </c>
      <c r="D305" s="49" t="s">
        <v>67</v>
      </c>
      <c r="E305" s="49" t="s">
        <v>40</v>
      </c>
      <c r="F305" s="49" t="str">
        <f ca="1">VLOOKUP(A305,'Requerimentos 9ª Leg. 2023-2026'!A:G,7,)</f>
        <v>Paula Belmonte</v>
      </c>
      <c r="G305" s="49" t="str">
        <f t="shared" si="1"/>
        <v xml:space="preserve"> Nona Legislatura (2023-2026)</v>
      </c>
    </row>
    <row r="306" spans="1:7">
      <c r="A306" s="7" t="s">
        <v>151</v>
      </c>
      <c r="B306" s="51" t="s">
        <v>152</v>
      </c>
      <c r="C306" s="51" t="str">
        <f>VLOOKUP(A306,'Requerimentos 9ª Leg. 2023-2026'!A:C,3,)</f>
        <v>I - acompanhar a política oficial de desenvolvimento da agricultura manifestando-se quanto aos seus aspectos mais importantes da sua aplicabilidade; II - promover debates, simpósios, seminários e outros eventos pertinentes ao exame da política de desenvolvimento da agricultura, divulgando seus resultados; III - promover o intercâmbio com entes assemelhados de Assembleias Legislativas de outros Estados, da Câmara dos Deputados, do Senado Federal visando o aperfeiçoamento recíproco das políticas agrícolas; IV - procurar, de modo contínuo, o aperfeiçoamento da legislação referente Agricultura no Distrito Federal, articulando com os órgãos dos Poderes Executivo, Judiciário e Ministério Público do Distrito Federal, bem como com as entidades empresariais, não-governamentais e do terceiro setor, afim de incentivar a adoção de políticas públicas para o setor agrícola; V - conhecer e auxiliar na divulgação de novos métodos e processos que fomentam a agricultura do Distrito Federal; VI - apoiar as instituições interessadas no desenvolvimento da agricultura do Distrito Federal, junto a todos os Poderes, inclusive em questões orçamentárias nos casos das entidades públicas.</v>
      </c>
      <c r="D306" s="46" t="s">
        <v>67</v>
      </c>
      <c r="E306" s="46" t="s">
        <v>378</v>
      </c>
      <c r="F306" s="46" t="str">
        <f ca="1">VLOOKUP(A306,'Requerimentos 9ª Leg. 2023-2026'!A:G,7,)</f>
        <v>Paula Belmonte</v>
      </c>
      <c r="G306" s="46" t="str">
        <f t="shared" si="1"/>
        <v xml:space="preserve"> Nona Legislatura (2023-2026)</v>
      </c>
    </row>
    <row r="307" spans="1:7">
      <c r="A307" s="8" t="s">
        <v>151</v>
      </c>
      <c r="B307" s="50" t="s">
        <v>152</v>
      </c>
      <c r="C307" s="50" t="str">
        <f>VLOOKUP(A307,'Requerimentos 9ª Leg. 2023-2026'!A:C,3,)</f>
        <v>I - acompanhar a política oficial de desenvolvimento da agricultura manifestando-se quanto aos seus aspectos mais importantes da sua aplicabilidade; II - promover debates, simpósios, seminários e outros eventos pertinentes ao exame da política de desenvolvimento da agricultura, divulgando seus resultados; III - promover o intercâmbio com entes assemelhados de Assembleias Legislativas de outros Estados, da Câmara dos Deputados, do Senado Federal visando o aperfeiçoamento recíproco das políticas agrícolas; IV - procurar, de modo contínuo, o aperfeiçoamento da legislação referente Agricultura no Distrito Federal, articulando com os órgãos dos Poderes Executivo, Judiciário e Ministério Público do Distrito Federal, bem como com as entidades empresariais, não-governamentais e do terceiro setor, afim de incentivar a adoção de políticas públicas para o setor agrícola; V - conhecer e auxiliar na divulgação de novos métodos e processos que fomentam a agricultura do Distrito Federal; VI - apoiar as instituições interessadas no desenvolvimento da agricultura do Distrito Federal, junto a todos os Poderes, inclusive em questões orçamentárias nos casos das entidades públicas.</v>
      </c>
      <c r="D307" s="49" t="s">
        <v>67</v>
      </c>
      <c r="E307" s="49" t="s">
        <v>158</v>
      </c>
      <c r="F307" s="49" t="str">
        <f ca="1">VLOOKUP(A307,'Requerimentos 9ª Leg. 2023-2026'!A:G,7,)</f>
        <v>Paula Belmonte</v>
      </c>
      <c r="G307" s="49" t="str">
        <f t="shared" si="1"/>
        <v xml:space="preserve"> Nona Legislatura (2023-2026)</v>
      </c>
    </row>
    <row r="308" spans="1:7">
      <c r="A308" s="7" t="s">
        <v>151</v>
      </c>
      <c r="B308" s="51" t="s">
        <v>152</v>
      </c>
      <c r="C308" s="51" t="str">
        <f>VLOOKUP(A308,'Requerimentos 9ª Leg. 2023-2026'!A:C,3,)</f>
        <v>I - acompanhar a política oficial de desenvolvimento da agricultura manifestando-se quanto aos seus aspectos mais importantes da sua aplicabilidade; II - promover debates, simpósios, seminários e outros eventos pertinentes ao exame da política de desenvolvimento da agricultura, divulgando seus resultados; III - promover o intercâmbio com entes assemelhados de Assembleias Legislativas de outros Estados, da Câmara dos Deputados, do Senado Federal visando o aperfeiçoamento recíproco das políticas agrícolas; IV - procurar, de modo contínuo, o aperfeiçoamento da legislação referente Agricultura no Distrito Federal, articulando com os órgãos dos Poderes Executivo, Judiciário e Ministério Público do Distrito Federal, bem como com as entidades empresariais, não-governamentais e do terceiro setor, afim de incentivar a adoção de políticas públicas para o setor agrícola; V - conhecer e auxiliar na divulgação de novos métodos e processos que fomentam a agricultura do Distrito Federal; VI - apoiar as instituições interessadas no desenvolvimento da agricultura do Distrito Federal, junto a todos os Poderes, inclusive em questões orçamentárias nos casos das entidades públicas.</v>
      </c>
      <c r="D308" s="46" t="s">
        <v>67</v>
      </c>
      <c r="E308" s="46" t="s">
        <v>108</v>
      </c>
      <c r="F308" s="46" t="str">
        <f ca="1">VLOOKUP(A308,'Requerimentos 9ª Leg. 2023-2026'!A:G,7,)</f>
        <v>Paula Belmonte</v>
      </c>
      <c r="G308" s="46" t="str">
        <f t="shared" si="1"/>
        <v xml:space="preserve"> Nona Legislatura (2023-2026)</v>
      </c>
    </row>
    <row r="309" spans="1:7">
      <c r="A309" s="8" t="s">
        <v>155</v>
      </c>
      <c r="B309" s="50" t="s">
        <v>156</v>
      </c>
      <c r="C309" s="50" t="str">
        <f>VLOOKUP(A309,'Requerimentos 9ª Leg. 2023-2026'!A:C,3,)</f>
        <v>I - conscientizar estudantes das redes públicas e privadas de ensino fundamental e médio sobre a Lei Maria da Penha, Lei nº 11.340, de 7 de agosto de 2006; II – implementar e discutir políticas públicas para combater à violência contra a mulher, buscando prevenir o feminicídio; III – discutir e explicar os riscos de um relacionamento abusivo ou tóxico; IV – discutir e promover políticas públicas objetivando garantir e promover os direitos das mulheres no âmbito das relações domésticas e familiares no sentido de resguardá-las de toda forma de negligência, discriminação, exploração, violência, crueldade e opressão. V – fomentar a formulação de projetos e políticas públicas que busquem a inclusão e/ou reinserção das mulheres vítimas de violência no mercado de trabalho, através de cursos profissionalizantes, auxílio financeiro e prioridade nos programas socais. IV – acompanhar os assuntos de interesse da Frente Parlamentar nos Poderes Executivo, Legislativo e Judiciário, aspirando colaborar politicamente suas posições; IV – direcionar para o cumprimento das Normas, Portarias, Resoluções e Legislações vigentes; V – promover debates, seminários, reuniões, conferências e outros eventos que sejam pertinentes às finalidades do tema; VI – discutir a necessidade da criação de espaços de atendimento exclusivo à mulher nas Delegacias existentes nas Regiões Administrativas do DF.</v>
      </c>
      <c r="D309" s="49" t="s">
        <v>158</v>
      </c>
      <c r="E309" s="49" t="s">
        <v>83</v>
      </c>
      <c r="F309" s="49" t="str">
        <f ca="1">VLOOKUP(A309,'Requerimentos 9ª Leg. 2023-2026'!A:G,7,)</f>
        <v>Doutora Jane</v>
      </c>
      <c r="G309" s="49" t="str">
        <f t="shared" si="1"/>
        <v xml:space="preserve"> Nona Legislatura (2023-2026)</v>
      </c>
    </row>
    <row r="310" spans="1:7">
      <c r="A310" s="7" t="s">
        <v>155</v>
      </c>
      <c r="B310" s="51" t="s">
        <v>156</v>
      </c>
      <c r="C310" s="51" t="str">
        <f>VLOOKUP(A310,'Requerimentos 9ª Leg. 2023-2026'!A:C,3,)</f>
        <v>I - conscientizar estudantes das redes públicas e privadas de ensino fundamental e médio sobre a Lei Maria da Penha, Lei nº 11.340, de 7 de agosto de 2006; II – implementar e discutir políticas públicas para combater à violência contra a mulher, buscando prevenir o feminicídio; III – discutir e explicar os riscos de um relacionamento abusivo ou tóxico; IV – discutir e promover políticas públicas objetivando garantir e promover os direitos das mulheres no âmbito das relações domésticas e familiares no sentido de resguardá-las de toda forma de negligência, discriminação, exploração, violência, crueldade e opressão. V – fomentar a formulação de projetos e políticas públicas que busquem a inclusão e/ou reinserção das mulheres vítimas de violência no mercado de trabalho, através de cursos profissionalizantes, auxílio financeiro e prioridade nos programas socais. IV – acompanhar os assuntos de interesse da Frente Parlamentar nos Poderes Executivo, Legislativo e Judiciário, aspirando colaborar politicamente suas posições; IV – direcionar para o cumprimento das Normas, Portarias, Resoluções e Legislações vigentes; V – promover debates, seminários, reuniões, conferências e outros eventos que sejam pertinentes às finalidades do tema; VI – discutir a necessidade da criação de espaços de atendimento exclusivo à mulher nas Delegacias existentes nas Regiões Administrativas do DF.</v>
      </c>
      <c r="D310" s="46" t="s">
        <v>158</v>
      </c>
      <c r="E310" s="46" t="s">
        <v>240</v>
      </c>
      <c r="F310" s="46" t="str">
        <f ca="1">VLOOKUP(A310,'Requerimentos 9ª Leg. 2023-2026'!A:G,7,)</f>
        <v>Doutora Jane</v>
      </c>
      <c r="G310" s="46" t="str">
        <f t="shared" si="1"/>
        <v xml:space="preserve"> Nona Legislatura (2023-2026)</v>
      </c>
    </row>
    <row r="311" spans="1:7">
      <c r="A311" s="8" t="s">
        <v>155</v>
      </c>
      <c r="B311" s="50" t="s">
        <v>156</v>
      </c>
      <c r="C311" s="50" t="str">
        <f>VLOOKUP(A311,'Requerimentos 9ª Leg. 2023-2026'!A:C,3,)</f>
        <v>I - conscientizar estudantes das redes públicas e privadas de ensino fundamental e médio sobre a Lei Maria da Penha, Lei nº 11.340, de 7 de agosto de 2006; II – implementar e discutir políticas públicas para combater à violência contra a mulher, buscando prevenir o feminicídio; III – discutir e explicar os riscos de um relacionamento abusivo ou tóxico; IV – discutir e promover políticas públicas objetivando garantir e promover os direitos das mulheres no âmbito das relações domésticas e familiares no sentido de resguardá-las de toda forma de negligência, discriminação, exploração, violência, crueldade e opressão. V – fomentar a formulação de projetos e políticas públicas que busquem a inclusão e/ou reinserção das mulheres vítimas de violência no mercado de trabalho, através de cursos profissionalizantes, auxílio financeiro e prioridade nos programas socais. IV – acompanhar os assuntos de interesse da Frente Parlamentar nos Poderes Executivo, Legislativo e Judiciário, aspirando colaborar politicamente suas posições; IV – direcionar para o cumprimento das Normas, Portarias, Resoluções e Legislações vigentes; V – promover debates, seminários, reuniões, conferências e outros eventos que sejam pertinentes às finalidades do tema; VI – discutir a necessidade da criação de espaços de atendimento exclusivo à mulher nas Delegacias existentes nas Regiões Administrativas do DF.</v>
      </c>
      <c r="D311" s="49" t="s">
        <v>158</v>
      </c>
      <c r="E311" s="49" t="s">
        <v>665</v>
      </c>
      <c r="F311" s="49" t="str">
        <f ca="1">VLOOKUP(A311,'Requerimentos 9ª Leg. 2023-2026'!A:G,7,)</f>
        <v>Doutora Jane</v>
      </c>
      <c r="G311" s="49" t="str">
        <f t="shared" si="1"/>
        <v xml:space="preserve"> Nona Legislatura (2023-2026)</v>
      </c>
    </row>
    <row r="312" spans="1:7">
      <c r="A312" s="7" t="s">
        <v>155</v>
      </c>
      <c r="B312" s="51" t="s">
        <v>156</v>
      </c>
      <c r="C312" s="51" t="str">
        <f>VLOOKUP(A312,'Requerimentos 9ª Leg. 2023-2026'!A:C,3,)</f>
        <v>I - conscientizar estudantes das redes públicas e privadas de ensino fundamental e médio sobre a Lei Maria da Penha, Lei nº 11.340, de 7 de agosto de 2006; II – implementar e discutir políticas públicas para combater à violência contra a mulher, buscando prevenir o feminicídio; III – discutir e explicar os riscos de um relacionamento abusivo ou tóxico; IV – discutir e promover políticas públicas objetivando garantir e promover os direitos das mulheres no âmbito das relações domésticas e familiares no sentido de resguardá-las de toda forma de negligência, discriminação, exploração, violência, crueldade e opressão. V – fomentar a formulação de projetos e políticas públicas que busquem a inclusão e/ou reinserção das mulheres vítimas de violência no mercado de trabalho, através de cursos profissionalizantes, auxílio financeiro e prioridade nos programas socais. IV – acompanhar os assuntos de interesse da Frente Parlamentar nos Poderes Executivo, Legislativo e Judiciário, aspirando colaborar politicamente suas posições; IV – direcionar para o cumprimento das Normas, Portarias, Resoluções e Legislações vigentes; V – promover debates, seminários, reuniões, conferências e outros eventos que sejam pertinentes às finalidades do tema; VI – discutir a necessidade da criação de espaços de atendimento exclusivo à mulher nas Delegacias existentes nas Regiões Administrativas do DF.</v>
      </c>
      <c r="D312" s="46" t="s">
        <v>158</v>
      </c>
      <c r="E312" s="46" t="s">
        <v>177</v>
      </c>
      <c r="F312" s="46" t="str">
        <f ca="1">VLOOKUP(A312,'Requerimentos 9ª Leg. 2023-2026'!A:G,7,)</f>
        <v>Doutora Jane</v>
      </c>
      <c r="G312" s="46" t="str">
        <f t="shared" si="1"/>
        <v xml:space="preserve"> Nona Legislatura (2023-2026)</v>
      </c>
    </row>
    <row r="313" spans="1:7">
      <c r="A313" s="8" t="s">
        <v>155</v>
      </c>
      <c r="B313" s="50" t="s">
        <v>156</v>
      </c>
      <c r="C313" s="50" t="str">
        <f>VLOOKUP(A313,'Requerimentos 9ª Leg. 2023-2026'!A:C,3,)</f>
        <v>I - conscientizar estudantes das redes públicas e privadas de ensino fundamental e médio sobre a Lei Maria da Penha, Lei nº 11.340, de 7 de agosto de 2006; II – implementar e discutir políticas públicas para combater à violência contra a mulher, buscando prevenir o feminicídio; III – discutir e explicar os riscos de um relacionamento abusivo ou tóxico; IV – discutir e promover políticas públicas objetivando garantir e promover os direitos das mulheres no âmbito das relações domésticas e familiares no sentido de resguardá-las de toda forma de negligência, discriminação, exploração, violência, crueldade e opressão. V – fomentar a formulação de projetos e políticas públicas que busquem a inclusão e/ou reinserção das mulheres vítimas de violência no mercado de trabalho, através de cursos profissionalizantes, auxílio financeiro e prioridade nos programas socais. IV – acompanhar os assuntos de interesse da Frente Parlamentar nos Poderes Executivo, Legislativo e Judiciário, aspirando colaborar politicamente suas posições; IV – direcionar para o cumprimento das Normas, Portarias, Resoluções e Legislações vigentes; V – promover debates, seminários, reuniões, conferências e outros eventos que sejam pertinentes às finalidades do tema; VI – discutir a necessidade da criação de espaços de atendimento exclusivo à mulher nas Delegacias existentes nas Regiões Administrativas do DF.</v>
      </c>
      <c r="D313" s="49" t="s">
        <v>158</v>
      </c>
      <c r="E313" s="49" t="s">
        <v>253</v>
      </c>
      <c r="F313" s="49" t="str">
        <f ca="1">VLOOKUP(A313,'Requerimentos 9ª Leg. 2023-2026'!A:G,7,)</f>
        <v>Doutora Jane</v>
      </c>
      <c r="G313" s="49" t="str">
        <f t="shared" si="1"/>
        <v xml:space="preserve"> Nona Legislatura (2023-2026)</v>
      </c>
    </row>
    <row r="314" spans="1:7">
      <c r="A314" s="7" t="s">
        <v>155</v>
      </c>
      <c r="B314" s="51" t="s">
        <v>156</v>
      </c>
      <c r="C314" s="51" t="str">
        <f>VLOOKUP(A314,'Requerimentos 9ª Leg. 2023-2026'!A:C,3,)</f>
        <v>I - conscientizar estudantes das redes públicas e privadas de ensino fundamental e médio sobre a Lei Maria da Penha, Lei nº 11.340, de 7 de agosto de 2006; II – implementar e discutir políticas públicas para combater à violência contra a mulher, buscando prevenir o feminicídio; III – discutir e explicar os riscos de um relacionamento abusivo ou tóxico; IV – discutir e promover políticas públicas objetivando garantir e promover os direitos das mulheres no âmbito das relações domésticas e familiares no sentido de resguardá-las de toda forma de negligência, discriminação, exploração, violência, crueldade e opressão. V – fomentar a formulação de projetos e políticas públicas que busquem a inclusão e/ou reinserção das mulheres vítimas de violência no mercado de trabalho, através de cursos profissionalizantes, auxílio financeiro e prioridade nos programas socais. IV – acompanhar os assuntos de interesse da Frente Parlamentar nos Poderes Executivo, Legislativo e Judiciário, aspirando colaborar politicamente suas posições; IV – direcionar para o cumprimento das Normas, Portarias, Resoluções e Legislações vigentes; V – promover debates, seminários, reuniões, conferências e outros eventos que sejam pertinentes às finalidades do tema; VI – discutir a necessidade da criação de espaços de atendimento exclusivo à mulher nas Delegacias existentes nas Regiões Administrativas do DF.</v>
      </c>
      <c r="D314" s="46" t="s">
        <v>158</v>
      </c>
      <c r="E314" s="46" t="s">
        <v>93</v>
      </c>
      <c r="F314" s="46" t="str">
        <f ca="1">VLOOKUP(A314,'Requerimentos 9ª Leg. 2023-2026'!A:G,7,)</f>
        <v>Doutora Jane</v>
      </c>
      <c r="G314" s="46" t="str">
        <f t="shared" si="1"/>
        <v xml:space="preserve"> Nona Legislatura (2023-2026)</v>
      </c>
    </row>
    <row r="315" spans="1:7">
      <c r="A315" s="8" t="s">
        <v>155</v>
      </c>
      <c r="B315" s="50" t="s">
        <v>156</v>
      </c>
      <c r="C315" s="50" t="str">
        <f>VLOOKUP(A315,'Requerimentos 9ª Leg. 2023-2026'!A:C,3,)</f>
        <v>I - conscientizar estudantes das redes públicas e privadas de ensino fundamental e médio sobre a Lei Maria da Penha, Lei nº 11.340, de 7 de agosto de 2006; II – implementar e discutir políticas públicas para combater à violência contra a mulher, buscando prevenir o feminicídio; III – discutir e explicar os riscos de um relacionamento abusivo ou tóxico; IV – discutir e promover políticas públicas objetivando garantir e promover os direitos das mulheres no âmbito das relações domésticas e familiares no sentido de resguardá-las de toda forma de negligência, discriminação, exploração, violência, crueldade e opressão. V – fomentar a formulação de projetos e políticas públicas que busquem a inclusão e/ou reinserção das mulheres vítimas de violência no mercado de trabalho, através de cursos profissionalizantes, auxílio financeiro e prioridade nos programas socais. IV – acompanhar os assuntos de interesse da Frente Parlamentar nos Poderes Executivo, Legislativo e Judiciário, aspirando colaborar politicamente suas posições; IV – direcionar para o cumprimento das Normas, Portarias, Resoluções e Legislações vigentes; V – promover debates, seminários, reuniões, conferências e outros eventos que sejam pertinentes às finalidades do tema; VI – discutir a necessidade da criação de espaços de atendimento exclusivo à mulher nas Delegacias existentes nas Regiões Administrativas do DF.</v>
      </c>
      <c r="D315" s="49" t="s">
        <v>158</v>
      </c>
      <c r="E315" s="49" t="s">
        <v>40</v>
      </c>
      <c r="F315" s="49" t="str">
        <f ca="1">VLOOKUP(A315,'Requerimentos 9ª Leg. 2023-2026'!A:G,7,)</f>
        <v>Doutora Jane</v>
      </c>
      <c r="G315" s="49" t="str">
        <f t="shared" si="1"/>
        <v xml:space="preserve"> Nona Legislatura (2023-2026)</v>
      </c>
    </row>
    <row r="316" spans="1:7">
      <c r="A316" s="7" t="s">
        <v>155</v>
      </c>
      <c r="B316" s="51" t="s">
        <v>156</v>
      </c>
      <c r="C316" s="51" t="str">
        <f>VLOOKUP(A316,'Requerimentos 9ª Leg. 2023-2026'!A:C,3,)</f>
        <v>I - conscientizar estudantes das redes públicas e privadas de ensino fundamental e médio sobre a Lei Maria da Penha, Lei nº 11.340, de 7 de agosto de 2006; II – implementar e discutir políticas públicas para combater à violência contra a mulher, buscando prevenir o feminicídio; III – discutir e explicar os riscos de um relacionamento abusivo ou tóxico; IV – discutir e promover políticas públicas objetivando garantir e promover os direitos das mulheres no âmbito das relações domésticas e familiares no sentido de resguardá-las de toda forma de negligência, discriminação, exploração, violência, crueldade e opressão. V – fomentar a formulação de projetos e políticas públicas que busquem a inclusão e/ou reinserção das mulheres vítimas de violência no mercado de trabalho, através de cursos profissionalizantes, auxílio financeiro e prioridade nos programas socais. IV – acompanhar os assuntos de interesse da Frente Parlamentar nos Poderes Executivo, Legislativo e Judiciário, aspirando colaborar politicamente suas posições; IV – direcionar para o cumprimento das Normas, Portarias, Resoluções e Legislações vigentes; V – promover debates, seminários, reuniões, conferências e outros eventos que sejam pertinentes às finalidades do tema; VI – discutir a necessidade da criação de espaços de atendimento exclusivo à mulher nas Delegacias existentes nas Regiões Administrativas do DF.</v>
      </c>
      <c r="D316" s="46" t="s">
        <v>158</v>
      </c>
      <c r="E316" s="46" t="s">
        <v>373</v>
      </c>
      <c r="F316" s="46" t="str">
        <f ca="1">VLOOKUP(A316,'Requerimentos 9ª Leg. 2023-2026'!A:G,7,)</f>
        <v>Doutora Jane</v>
      </c>
      <c r="G316" s="46" t="str">
        <f t="shared" si="1"/>
        <v xml:space="preserve"> Nona Legislatura (2023-2026)</v>
      </c>
    </row>
    <row r="317" spans="1:7">
      <c r="A317" s="8" t="s">
        <v>155</v>
      </c>
      <c r="B317" s="50" t="s">
        <v>156</v>
      </c>
      <c r="C317" s="50" t="str">
        <f>VLOOKUP(A317,'Requerimentos 9ª Leg. 2023-2026'!A:C,3,)</f>
        <v>I - conscientizar estudantes das redes públicas e privadas de ensino fundamental e médio sobre a Lei Maria da Penha, Lei nº 11.340, de 7 de agosto de 2006; II – implementar e discutir políticas públicas para combater à violência contra a mulher, buscando prevenir o feminicídio; III – discutir e explicar os riscos de um relacionamento abusivo ou tóxico; IV – discutir e promover políticas públicas objetivando garantir e promover os direitos das mulheres no âmbito das relações domésticas e familiares no sentido de resguardá-las de toda forma de negligência, discriminação, exploração, violência, crueldade e opressão. V – fomentar a formulação de projetos e políticas públicas que busquem a inclusão e/ou reinserção das mulheres vítimas de violência no mercado de trabalho, através de cursos profissionalizantes, auxílio financeiro e prioridade nos programas socais. IV – acompanhar os assuntos de interesse da Frente Parlamentar nos Poderes Executivo, Legislativo e Judiciário, aspirando colaborar politicamente suas posições; IV – direcionar para o cumprimento das Normas, Portarias, Resoluções e Legislações vigentes; V – promover debates, seminários, reuniões, conferências e outros eventos que sejam pertinentes às finalidades do tema; VI – discutir a necessidade da criação de espaços de atendimento exclusivo à mulher nas Delegacias existentes nas Regiões Administrativas do DF.</v>
      </c>
      <c r="D317" s="49" t="s">
        <v>158</v>
      </c>
      <c r="E317" s="49" t="s">
        <v>136</v>
      </c>
      <c r="F317" s="49" t="str">
        <f ca="1">VLOOKUP(A317,'Requerimentos 9ª Leg. 2023-2026'!A:G,7,)</f>
        <v>Doutora Jane</v>
      </c>
      <c r="G317" s="49" t="str">
        <f t="shared" si="1"/>
        <v xml:space="preserve"> Nona Legislatura (2023-2026)</v>
      </c>
    </row>
    <row r="318" spans="1:7">
      <c r="A318" s="7" t="s">
        <v>155</v>
      </c>
      <c r="B318" s="51" t="s">
        <v>156</v>
      </c>
      <c r="C318" s="51" t="str">
        <f>VLOOKUP(A318,'Requerimentos 9ª Leg. 2023-2026'!A:C,3,)</f>
        <v>I - conscientizar estudantes das redes públicas e privadas de ensino fundamental e médio sobre a Lei Maria da Penha, Lei nº 11.340, de 7 de agosto de 2006; II – implementar e discutir políticas públicas para combater à violência contra a mulher, buscando prevenir o feminicídio; III – discutir e explicar os riscos de um relacionamento abusivo ou tóxico; IV – discutir e promover políticas públicas objetivando garantir e promover os direitos das mulheres no âmbito das relações domésticas e familiares no sentido de resguardá-las de toda forma de negligência, discriminação, exploração, violência, crueldade e opressão. V – fomentar a formulação de projetos e políticas públicas que busquem a inclusão e/ou reinserção das mulheres vítimas de violência no mercado de trabalho, através de cursos profissionalizantes, auxílio financeiro e prioridade nos programas socais. IV – acompanhar os assuntos de interesse da Frente Parlamentar nos Poderes Executivo, Legislativo e Judiciário, aspirando colaborar politicamente suas posições; IV – direcionar para o cumprimento das Normas, Portarias, Resoluções e Legislações vigentes; V – promover debates, seminários, reuniões, conferências e outros eventos que sejam pertinentes às finalidades do tema; VI – discutir a necessidade da criação de espaços de atendimento exclusivo à mulher nas Delegacias existentes nas Regiões Administrativas do DF.</v>
      </c>
      <c r="D318" s="46" t="s">
        <v>158</v>
      </c>
      <c r="E318" s="46" t="s">
        <v>67</v>
      </c>
      <c r="F318" s="46" t="str">
        <f ca="1">VLOOKUP(A318,'Requerimentos 9ª Leg. 2023-2026'!A:G,7,)</f>
        <v>Doutora Jane</v>
      </c>
      <c r="G318" s="46" t="str">
        <f t="shared" si="1"/>
        <v xml:space="preserve"> Nona Legislatura (2023-2026)</v>
      </c>
    </row>
    <row r="319" spans="1:7">
      <c r="A319" s="8" t="s">
        <v>155</v>
      </c>
      <c r="B319" s="50" t="s">
        <v>156</v>
      </c>
      <c r="C319" s="50" t="str">
        <f>VLOOKUP(A319,'Requerimentos 9ª Leg. 2023-2026'!A:C,3,)</f>
        <v>I - conscientizar estudantes das redes públicas e privadas de ensino fundamental e médio sobre a Lei Maria da Penha, Lei nº 11.340, de 7 de agosto de 2006; II – implementar e discutir políticas públicas para combater à violência contra a mulher, buscando prevenir o feminicídio; III – discutir e explicar os riscos de um relacionamento abusivo ou tóxico; IV – discutir e promover políticas públicas objetivando garantir e promover os direitos das mulheres no âmbito das relações domésticas e familiares no sentido de resguardá-las de toda forma de negligência, discriminação, exploração, violência, crueldade e opressão. V – fomentar a formulação de projetos e políticas públicas que busquem a inclusão e/ou reinserção das mulheres vítimas de violência no mercado de trabalho, através de cursos profissionalizantes, auxílio financeiro e prioridade nos programas socais. IV – acompanhar os assuntos de interesse da Frente Parlamentar nos Poderes Executivo, Legislativo e Judiciário, aspirando colaborar politicamente suas posições; IV – direcionar para o cumprimento das Normas, Portarias, Resoluções e Legislações vigentes; V – promover debates, seminários, reuniões, conferências e outros eventos que sejam pertinentes às finalidades do tema; VI – discutir a necessidade da criação de espaços de atendimento exclusivo à mulher nas Delegacias existentes nas Regiões Administrativas do DF.</v>
      </c>
      <c r="D319" s="49" t="s">
        <v>158</v>
      </c>
      <c r="E319" s="49" t="s">
        <v>378</v>
      </c>
      <c r="F319" s="49" t="str">
        <f ca="1">VLOOKUP(A319,'Requerimentos 9ª Leg. 2023-2026'!A:G,7,)</f>
        <v>Doutora Jane</v>
      </c>
      <c r="G319" s="49" t="str">
        <f t="shared" si="1"/>
        <v xml:space="preserve"> Nona Legislatura (2023-2026)</v>
      </c>
    </row>
    <row r="320" spans="1:7">
      <c r="A320" s="7" t="s">
        <v>155</v>
      </c>
      <c r="B320" s="51" t="s">
        <v>156</v>
      </c>
      <c r="C320" s="51" t="str">
        <f>VLOOKUP(A320,'Requerimentos 9ª Leg. 2023-2026'!A:C,3,)</f>
        <v>I - conscientizar estudantes das redes públicas e privadas de ensino fundamental e médio sobre a Lei Maria da Penha, Lei nº 11.340, de 7 de agosto de 2006; II – implementar e discutir políticas públicas para combater à violência contra a mulher, buscando prevenir o feminicídio; III – discutir e explicar os riscos de um relacionamento abusivo ou tóxico; IV – discutir e promover políticas públicas objetivando garantir e promover os direitos das mulheres no âmbito das relações domésticas e familiares no sentido de resguardá-las de toda forma de negligência, discriminação, exploração, violência, crueldade e opressão. V – fomentar a formulação de projetos e políticas públicas que busquem a inclusão e/ou reinserção das mulheres vítimas de violência no mercado de trabalho, através de cursos profissionalizantes, auxílio financeiro e prioridade nos programas socais. IV – acompanhar os assuntos de interesse da Frente Parlamentar nos Poderes Executivo, Legislativo e Judiciário, aspirando colaborar politicamente suas posições; IV – direcionar para o cumprimento das Normas, Portarias, Resoluções e Legislações vigentes; V – promover debates, seminários, reuniões, conferências e outros eventos que sejam pertinentes às finalidades do tema; VI – discutir a necessidade da criação de espaços de atendimento exclusivo à mulher nas Delegacias existentes nas Regiões Administrativas do DF.</v>
      </c>
      <c r="D320" s="46" t="s">
        <v>158</v>
      </c>
      <c r="E320" s="46" t="s">
        <v>98</v>
      </c>
      <c r="F320" s="46" t="str">
        <f ca="1">VLOOKUP(A320,'Requerimentos 9ª Leg. 2023-2026'!A:G,7,)</f>
        <v>Doutora Jane</v>
      </c>
      <c r="G320" s="46" t="str">
        <f t="shared" si="1"/>
        <v xml:space="preserve"> Nona Legislatura (2023-2026)</v>
      </c>
    </row>
    <row r="321" spans="1:7">
      <c r="A321" s="8" t="s">
        <v>160</v>
      </c>
      <c r="B321" s="50" t="s">
        <v>161</v>
      </c>
      <c r="C321" s="50" t="str">
        <f>VLOOKUP(A321,'Requerimentos 9ª Leg. 2023-2026'!A:C,3,)</f>
        <v>I - Defender o fortalecimento da atenção primária do Distrito Federal, incentivando a criação de mais equipes e a destinação de recursos para a sua organização e seu fortalecimento enquanto política pública de saúde; II - Acompanhar e fiscalizar programas e políticas públicas voltadas à atenção primária de saúde, promovendo a integração e transversalidade entre eles;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bem como com as entidades empresariais que tenham interface com o serviço público, não-governamentais e do Terceiro Setor. o acompanhamento das políticas e programas voltados aos servidores públicos e ao serviço público; V - Sugerir, incentivar e promover, onde e quando couber: a) a produção de material didático, comunicacional e promocional alusivo ao tema da Frente; b) a realização de campanhas de divulgação das normas legais existentes e proposições normativas em tramitação; c) a promoção do intercâmbio de informações entre os diversos órgãos e entidades do Poder Público e do setor privado.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IV – promover a produção e a divulgação de informações e conhecimentos técnicos e científicos sobre modelos de serviços público eficientes; d) fortalecer e utilizar-se do conhecimento científico e tecnológico da comunidade acadêmica de alto nível, bem como apoiar as relações políticas que possam embasar e viabilizar propostas de desenvolvimento entre os membros da Frente.</v>
      </c>
      <c r="D321" s="49" t="s">
        <v>136</v>
      </c>
      <c r="E321" s="49" t="s">
        <v>93</v>
      </c>
      <c r="F321" s="49" t="str">
        <f ca="1">VLOOKUP(A321,'Requerimentos 9ª Leg. 2023-2026'!A:G,7,)</f>
        <v>Dayse Amarilio</v>
      </c>
      <c r="G321" s="49" t="str">
        <f t="shared" si="1"/>
        <v xml:space="preserve"> Nona Legislatura (2023-2026)</v>
      </c>
    </row>
    <row r="322" spans="1:7">
      <c r="A322" s="7" t="s">
        <v>160</v>
      </c>
      <c r="B322" s="51" t="s">
        <v>161</v>
      </c>
      <c r="C322" s="51" t="str">
        <f>VLOOKUP(A322,'Requerimentos 9ª Leg. 2023-2026'!A:C,3,)</f>
        <v>I - Defender o fortalecimento da atenção primária do Distrito Federal, incentivando a criação de mais equipes e a destinação de recursos para a sua organização e seu fortalecimento enquanto política pública de saúde; II - Acompanhar e fiscalizar programas e políticas públicas voltadas à atenção primária de saúde, promovendo a integração e transversalidade entre eles;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bem como com as entidades empresariais que tenham interface com o serviço público, não-governamentais e do Terceiro Setor. o acompanhamento das políticas e programas voltados aos servidores públicos e ao serviço público; V - Sugerir, incentivar e promover, onde e quando couber: a) a produção de material didático, comunicacional e promocional alusivo ao tema da Frente; b) a realização de campanhas de divulgação das normas legais existentes e proposições normativas em tramitação; c) a promoção do intercâmbio de informações entre os diversos órgãos e entidades do Poder Público e do setor privado.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IV – promover a produção e a divulgação de informações e conhecimentos técnicos e científicos sobre modelos de serviços público eficientes; d) fortalecer e utilizar-se do conhecimento científico e tecnológico da comunidade acadêmica de alto nível, bem como apoiar as relações políticas que possam embasar e viabilizar propostas de desenvolvimento entre os membros da Frente.</v>
      </c>
      <c r="D322" s="46" t="s">
        <v>136</v>
      </c>
      <c r="E322" s="46" t="s">
        <v>240</v>
      </c>
      <c r="F322" s="46" t="str">
        <f ca="1">VLOOKUP(A322,'Requerimentos 9ª Leg. 2023-2026'!A:G,7,)</f>
        <v>Dayse Amarilio</v>
      </c>
      <c r="G322" s="46" t="str">
        <f t="shared" si="1"/>
        <v xml:space="preserve"> Nona Legislatura (2023-2026)</v>
      </c>
    </row>
    <row r="323" spans="1:7">
      <c r="A323" s="8" t="s">
        <v>160</v>
      </c>
      <c r="B323" s="50" t="s">
        <v>161</v>
      </c>
      <c r="C323" s="50" t="str">
        <f>VLOOKUP(A323,'Requerimentos 9ª Leg. 2023-2026'!A:C,3,)</f>
        <v>I - Defender o fortalecimento da atenção primária do Distrito Federal, incentivando a criação de mais equipes e a destinação de recursos para a sua organização e seu fortalecimento enquanto política pública de saúde; II - Acompanhar e fiscalizar programas e políticas públicas voltadas à atenção primária de saúde, promovendo a integração e transversalidade entre eles;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bem como com as entidades empresariais que tenham interface com o serviço público, não-governamentais e do Terceiro Setor. o acompanhamento das políticas e programas voltados aos servidores públicos e ao serviço público; V - Sugerir, incentivar e promover, onde e quando couber: a) a produção de material didático, comunicacional e promocional alusivo ao tema da Frente; b) a realização de campanhas de divulgação das normas legais existentes e proposições normativas em tramitação; c) a promoção do intercâmbio de informações entre os diversos órgãos e entidades do Poder Público e do setor privado.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IV – promover a produção e a divulgação de informações e conhecimentos técnicos e científicos sobre modelos de serviços público eficientes; d) fortalecer e utilizar-se do conhecimento científico e tecnológico da comunidade acadêmica de alto nível, bem como apoiar as relações políticas que possam embasar e viabilizar propostas de desenvolvimento entre os membros da Frente.</v>
      </c>
      <c r="D323" s="49" t="s">
        <v>136</v>
      </c>
      <c r="E323" s="49" t="s">
        <v>98</v>
      </c>
      <c r="F323" s="49" t="str">
        <f ca="1">VLOOKUP(A323,'Requerimentos 9ª Leg. 2023-2026'!A:G,7,)</f>
        <v>Dayse Amarilio</v>
      </c>
      <c r="G323" s="49" t="str">
        <f t="shared" si="1"/>
        <v xml:space="preserve"> Nona Legislatura (2023-2026)</v>
      </c>
    </row>
    <row r="324" spans="1:7">
      <c r="A324" s="7" t="s">
        <v>160</v>
      </c>
      <c r="B324" s="51" t="s">
        <v>161</v>
      </c>
      <c r="C324" s="51" t="str">
        <f>VLOOKUP(A324,'Requerimentos 9ª Leg. 2023-2026'!A:C,3,)</f>
        <v>I - Defender o fortalecimento da atenção primária do Distrito Federal, incentivando a criação de mais equipes e a destinação de recursos para a sua organização e seu fortalecimento enquanto política pública de saúde; II - Acompanhar e fiscalizar programas e políticas públicas voltadas à atenção primária de saúde, promovendo a integração e transversalidade entre eles;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bem como com as entidades empresariais que tenham interface com o serviço público, não-governamentais e do Terceiro Setor. o acompanhamento das políticas e programas voltados aos servidores públicos e ao serviço público; V - Sugerir, incentivar e promover, onde e quando couber: a) a produção de material didático, comunicacional e promocional alusivo ao tema da Frente; b) a realização de campanhas de divulgação das normas legais existentes e proposições normativas em tramitação; c) a promoção do intercâmbio de informações entre os diversos órgãos e entidades do Poder Público e do setor privado.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IV – promover a produção e a divulgação de informações e conhecimentos técnicos e científicos sobre modelos de serviços público eficientes; d) fortalecer e utilizar-se do conhecimento científico e tecnológico da comunidade acadêmica de alto nível, bem como apoiar as relações políticas que possam embasar e viabilizar propostas de desenvolvimento entre os membros da Frente.</v>
      </c>
      <c r="D324" s="46" t="s">
        <v>136</v>
      </c>
      <c r="E324" s="46" t="s">
        <v>40</v>
      </c>
      <c r="F324" s="46" t="str">
        <f ca="1">VLOOKUP(A324,'Requerimentos 9ª Leg. 2023-2026'!A:G,7,)</f>
        <v>Dayse Amarilio</v>
      </c>
      <c r="G324" s="46" t="str">
        <f t="shared" si="1"/>
        <v xml:space="preserve"> Nona Legislatura (2023-2026)</v>
      </c>
    </row>
    <row r="325" spans="1:7">
      <c r="A325" s="8" t="s">
        <v>160</v>
      </c>
      <c r="B325" s="50" t="s">
        <v>161</v>
      </c>
      <c r="C325" s="50" t="str">
        <f>VLOOKUP(A325,'Requerimentos 9ª Leg. 2023-2026'!A:C,3,)</f>
        <v>I - Defender o fortalecimento da atenção primária do Distrito Federal, incentivando a criação de mais equipes e a destinação de recursos para a sua organização e seu fortalecimento enquanto política pública de saúde; II - Acompanhar e fiscalizar programas e políticas públicas voltadas à atenção primária de saúde, promovendo a integração e transversalidade entre eles;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bem como com as entidades empresariais que tenham interface com o serviço público, não-governamentais e do Terceiro Setor. o acompanhamento das políticas e programas voltados aos servidores públicos e ao serviço público; V - Sugerir, incentivar e promover, onde e quando couber: a) a produção de material didático, comunicacional e promocional alusivo ao tema da Frente; b) a realização de campanhas de divulgação das normas legais existentes e proposições normativas em tramitação; c) a promoção do intercâmbio de informações entre os diversos órgãos e entidades do Poder Público e do setor privado.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IV – promover a produção e a divulgação de informações e conhecimentos técnicos e científicos sobre modelos de serviços público eficientes; d) fortalecer e utilizar-se do conhecimento científico e tecnológico da comunidade acadêmica de alto nível, bem como apoiar as relações políticas que possam embasar e viabilizar propostas de desenvolvimento entre os membros da Frente.</v>
      </c>
      <c r="D325" s="49" t="s">
        <v>136</v>
      </c>
      <c r="E325" s="49" t="s">
        <v>665</v>
      </c>
      <c r="F325" s="49" t="str">
        <f ca="1">VLOOKUP(A325,'Requerimentos 9ª Leg. 2023-2026'!A:G,7,)</f>
        <v>Dayse Amarilio</v>
      </c>
      <c r="G325" s="49" t="str">
        <f t="shared" si="1"/>
        <v xml:space="preserve"> Nona Legislatura (2023-2026)</v>
      </c>
    </row>
    <row r="326" spans="1:7">
      <c r="A326" s="7" t="s">
        <v>160</v>
      </c>
      <c r="B326" s="51" t="s">
        <v>161</v>
      </c>
      <c r="C326" s="51" t="str">
        <f>VLOOKUP(A326,'Requerimentos 9ª Leg. 2023-2026'!A:C,3,)</f>
        <v>I - Defender o fortalecimento da atenção primária do Distrito Federal, incentivando a criação de mais equipes e a destinação de recursos para a sua organização e seu fortalecimento enquanto política pública de saúde; II - Acompanhar e fiscalizar programas e políticas públicas voltadas à atenção primária de saúde, promovendo a integração e transversalidade entre eles;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bem como com as entidades empresariais que tenham interface com o serviço público, não-governamentais e do Terceiro Setor. o acompanhamento das políticas e programas voltados aos servidores públicos e ao serviço público; V - Sugerir, incentivar e promover, onde e quando couber: a) a produção de material didático, comunicacional e promocional alusivo ao tema da Frente; b) a realização de campanhas de divulgação das normas legais existentes e proposições normativas em tramitação; c) a promoção do intercâmbio de informações entre os diversos órgãos e entidades do Poder Público e do setor privado.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IV – promover a produção e a divulgação de informações e conhecimentos técnicos e científicos sobre modelos de serviços público eficientes; d) fortalecer e utilizar-se do conhecimento científico e tecnológico da comunidade acadêmica de alto nível, bem como apoiar as relações políticas que possam embasar e viabilizar propostas de desenvolvimento entre os membros da Frente.</v>
      </c>
      <c r="D326" s="46" t="s">
        <v>136</v>
      </c>
      <c r="E326" s="46" t="s">
        <v>177</v>
      </c>
      <c r="F326" s="46" t="str">
        <f ca="1">VLOOKUP(A326,'Requerimentos 9ª Leg. 2023-2026'!A:G,7,)</f>
        <v>Dayse Amarilio</v>
      </c>
      <c r="G326" s="46" t="str">
        <f t="shared" si="1"/>
        <v xml:space="preserve"> Nona Legislatura (2023-2026)</v>
      </c>
    </row>
    <row r="327" spans="1:7">
      <c r="A327" s="8" t="s">
        <v>160</v>
      </c>
      <c r="B327" s="50" t="s">
        <v>161</v>
      </c>
      <c r="C327" s="50" t="str">
        <f>VLOOKUP(A327,'Requerimentos 9ª Leg. 2023-2026'!A:C,3,)</f>
        <v>I - Defender o fortalecimento da atenção primária do Distrito Federal, incentivando a criação de mais equipes e a destinação de recursos para a sua organização e seu fortalecimento enquanto política pública de saúde; II - Acompanhar e fiscalizar programas e políticas públicas voltadas à atenção primária de saúde, promovendo a integração e transversalidade entre eles;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bem como com as entidades empresariais que tenham interface com o serviço público, não-governamentais e do Terceiro Setor. o acompanhamento das políticas e programas voltados aos servidores públicos e ao serviço público; V - Sugerir, incentivar e promover, onde e quando couber: a) a produção de material didático, comunicacional e promocional alusivo ao tema da Frente; b) a realização de campanhas de divulgação das normas legais existentes e proposições normativas em tramitação; c) a promoção do intercâmbio de informações entre os diversos órgãos e entidades do Poder Público e do setor privado.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IV – promover a produção e a divulgação de informações e conhecimentos técnicos e científicos sobre modelos de serviços público eficientes; d) fortalecer e utilizar-se do conhecimento científico e tecnológico da comunidade acadêmica de alto nível, bem como apoiar as relações políticas que possam embasar e viabilizar propostas de desenvolvimento entre os membros da Frente.</v>
      </c>
      <c r="D327" s="49" t="s">
        <v>136</v>
      </c>
      <c r="E327" s="49" t="s">
        <v>67</v>
      </c>
      <c r="F327" s="49" t="str">
        <f ca="1">VLOOKUP(A327,'Requerimentos 9ª Leg. 2023-2026'!A:G,7,)</f>
        <v>Dayse Amarilio</v>
      </c>
      <c r="G327" s="49" t="str">
        <f t="shared" si="1"/>
        <v xml:space="preserve"> Nona Legislatura (2023-2026)</v>
      </c>
    </row>
    <row r="328" spans="1:7">
      <c r="A328" s="7" t="s">
        <v>160</v>
      </c>
      <c r="B328" s="51" t="s">
        <v>161</v>
      </c>
      <c r="C328" s="51" t="str">
        <f>VLOOKUP(A328,'Requerimentos 9ª Leg. 2023-2026'!A:C,3,)</f>
        <v>I - Defender o fortalecimento da atenção primária do Distrito Federal, incentivando a criação de mais equipes e a destinação de recursos para a sua organização e seu fortalecimento enquanto política pública de saúde; II - Acompanhar e fiscalizar programas e políticas públicas voltadas à atenção primária de saúde, promovendo a integração e transversalidade entre eles;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bem como com as entidades empresariais que tenham interface com o serviço público, não-governamentais e do Terceiro Setor. o acompanhamento das políticas e programas voltados aos servidores públicos e ao serviço público; V - Sugerir, incentivar e promover, onde e quando couber: a) a produção de material didático, comunicacional e promocional alusivo ao tema da Frente; b) a realização de campanhas de divulgação das normas legais existentes e proposições normativas em tramitação; c) a promoção do intercâmbio de informações entre os diversos órgãos e entidades do Poder Público e do setor privado.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IV – promover a produção e a divulgação de informações e conhecimentos técnicos e científicos sobre modelos de serviços público eficientes; d) fortalecer e utilizar-se do conhecimento científico e tecnológico da comunidade acadêmica de alto nível, bem como apoiar as relações políticas que possam embasar e viabilizar propostas de desenvolvimento entre os membros da Frente.</v>
      </c>
      <c r="D328" s="46" t="s">
        <v>136</v>
      </c>
      <c r="E328" s="46" t="s">
        <v>653</v>
      </c>
      <c r="F328" s="46" t="str">
        <f ca="1">VLOOKUP(A328,'Requerimentos 9ª Leg. 2023-2026'!A:G,7,)</f>
        <v>Dayse Amarilio</v>
      </c>
      <c r="G328" s="46" t="str">
        <f t="shared" si="1"/>
        <v xml:space="preserve"> Nona Legislatura (2023-2026)</v>
      </c>
    </row>
    <row r="329" spans="1:7">
      <c r="A329" s="8" t="s">
        <v>164</v>
      </c>
      <c r="B329" s="50" t="s">
        <v>165</v>
      </c>
      <c r="C329" s="50" t="str">
        <f>VLOOKUP(A329,'Requerimentos 9ª Leg. 2023-2026'!A:C,3,)</f>
        <v>I - integrar a comunidade com as autoridades policiais, cooperando com as ações e estratégias integradas de segurança pública, que resultem na melhoria da qualidade de vida da população e na valorização dos integrantes dos órgãos de segurança; II - canalizar as aspirações e os anseios da comunidade e propor às autoridades policiais e públicas locais as definições de prioridades; III - articular a comunidade para prevenção e solução de problemas ambientais e sociais; IV - estimular o espírito cívico e comunitário na comunidade; V - promover e implantar programas de orientação e divulgação de ações de autodefesa às comunidades, inclusive estabelecendo parcerias, visando projetos e campanhas educativas de interesse da segurança pública; VI - promover eventos que fortaleçam os vínculos da comunidade com sua polícia; VII - colaborar com iniciativas de outros órgãos que visem o bem-estar da comunidade e ações de Defesa Civil; VIII - encaminhar coletivamente denúncias e queixas às autoridades competentes; IX - colaborar para a interação das unidades policiais, com vistas ao saneamento dos problemas comunitários; X - desenvolver e implantar sistemas para coleta, análise e utiliza­ção de avaliação dos serviços atendidos pelos órgãos policiais, bem como reclamações e sugestões do público; XI - funcionar como fórum para prestação de contas por parte da polícia quanto à sua atuação local; XII - estudar, discutir e elaborar sugestões e encaminhamentos para as políticas públicas de segurança; XIII - realizar estudos e pesquisas com o fim de proporcionar o au­mento da segurança na comunidade e maior eficiência dos ór­gãos integrantes da segurança pública e defesa social, inclusive mediante convênios ou parcerias com instituições públicas e privadas; XIV - reconhecer, apoiar e motivar as boas ações realizadas pela polícia e demais órgãos de segurança do Poder Público.</v>
      </c>
      <c r="D329" s="49" t="s">
        <v>67</v>
      </c>
      <c r="E329" s="49" t="s">
        <v>665</v>
      </c>
      <c r="F329" s="49" t="str">
        <f ca="1">VLOOKUP(A329,'Requerimentos 9ª Leg. 2023-2026'!A:G,7,)</f>
        <v>Paula Belmonte</v>
      </c>
      <c r="G329" s="49" t="str">
        <f t="shared" si="1"/>
        <v xml:space="preserve"> Nona Legislatura (2023-2026)</v>
      </c>
    </row>
    <row r="330" spans="1:7">
      <c r="A330" s="7" t="s">
        <v>164</v>
      </c>
      <c r="B330" s="51" t="s">
        <v>165</v>
      </c>
      <c r="C330" s="51" t="str">
        <f>VLOOKUP(A330,'Requerimentos 9ª Leg. 2023-2026'!A:C,3,)</f>
        <v>I - integrar a comunidade com as autoridades policiais, cooperando com as ações e estratégias integradas de segurança pública, que resultem na melhoria da qualidade de vida da população e na valorização dos integrantes dos órgãos de segurança; II - canalizar as aspirações e os anseios da comunidade e propor às autoridades policiais e públicas locais as definições de prioridades; III - articular a comunidade para prevenção e solução de problemas ambientais e sociais; IV - estimular o espírito cívico e comunitário na comunidade; V - promover e implantar programas de orientação e divulgação de ações de autodefesa às comunidades, inclusive estabelecendo parcerias, visando projetos e campanhas educativas de interesse da segurança pública; VI - promover eventos que fortaleçam os vínculos da comunidade com sua polícia; VII - colaborar com iniciativas de outros órgãos que visem o bem-estar da comunidade e ações de Defesa Civil; VIII - encaminhar coletivamente denúncias e queixas às autoridades competentes; IX - colaborar para a interação das unidades policiais, com vistas ao saneamento dos problemas comunitários; X - desenvolver e implantar sistemas para coleta, análise e utiliza­ção de avaliação dos serviços atendidos pelos órgãos policiais, bem como reclamações e sugestões do público; XI - funcionar como fórum para prestação de contas por parte da polícia quanto à sua atuação local; XII - estudar, discutir e elaborar sugestões e encaminhamentos para as políticas públicas de segurança; XIII - realizar estudos e pesquisas com o fim de proporcionar o au­mento da segurança na comunidade e maior eficiência dos ór­gãos integrantes da segurança pública e defesa social, inclusive mediante convênios ou parcerias com instituições públicas e privadas; XIV - reconhecer, apoiar e motivar as boas ações realizadas pela polícia e demais órgãos de segurança do Poder Público.</v>
      </c>
      <c r="D330" s="46" t="s">
        <v>67</v>
      </c>
      <c r="E330" s="46" t="s">
        <v>618</v>
      </c>
      <c r="F330" s="46" t="str">
        <f ca="1">VLOOKUP(A330,'Requerimentos 9ª Leg. 2023-2026'!A:G,7,)</f>
        <v>Paula Belmonte</v>
      </c>
      <c r="G330" s="46" t="str">
        <f t="shared" si="1"/>
        <v xml:space="preserve"> Nona Legislatura (2023-2026)</v>
      </c>
    </row>
    <row r="331" spans="1:7">
      <c r="A331" s="8" t="s">
        <v>164</v>
      </c>
      <c r="B331" s="50" t="s">
        <v>165</v>
      </c>
      <c r="C331" s="50" t="str">
        <f>VLOOKUP(A331,'Requerimentos 9ª Leg. 2023-2026'!A:C,3,)</f>
        <v>I - integrar a comunidade com as autoridades policiais, cooperando com as ações e estratégias integradas de segurança pública, que resultem na melhoria da qualidade de vida da população e na valorização dos integrantes dos órgãos de segurança; II - canalizar as aspirações e os anseios da comunidade e propor às autoridades policiais e públicas locais as definições de prioridades; III - articular a comunidade para prevenção e solução de problemas ambientais e sociais; IV - estimular o espírito cívico e comunitário na comunidade; V - promover e implantar programas de orientação e divulgação de ações de autodefesa às comunidades, inclusive estabelecendo parcerias, visando projetos e campanhas educativas de interesse da segurança pública; VI - promover eventos que fortaleçam os vínculos da comunidade com sua polícia; VII - colaborar com iniciativas de outros órgãos que visem o bem-estar da comunidade e ações de Defesa Civil; VIII - encaminhar coletivamente denúncias e queixas às autoridades competentes; IX - colaborar para a interação das unidades policiais, com vistas ao saneamento dos problemas comunitários; X - desenvolver e implantar sistemas para coleta, análise e utiliza­ção de avaliação dos serviços atendidos pelos órgãos policiais, bem como reclamações e sugestões do público; XI - funcionar como fórum para prestação de contas por parte da polícia quanto à sua atuação local; XII - estudar, discutir e elaborar sugestões e encaminhamentos para as políticas públicas de segurança; XIII - realizar estudos e pesquisas com o fim de proporcionar o au­mento da segurança na comunidade e maior eficiência dos ór­gãos integrantes da segurança pública e defesa social, inclusive mediante convênios ou parcerias com instituições públicas e privadas; XIV - reconhecer, apoiar e motivar as boas ações realizadas pela polícia e demais órgãos de segurança do Poder Público.</v>
      </c>
      <c r="D331" s="49" t="s">
        <v>67</v>
      </c>
      <c r="E331" s="49" t="s">
        <v>40</v>
      </c>
      <c r="F331" s="49" t="str">
        <f ca="1">VLOOKUP(A331,'Requerimentos 9ª Leg. 2023-2026'!A:G,7,)</f>
        <v>Paula Belmonte</v>
      </c>
      <c r="G331" s="49" t="str">
        <f t="shared" si="1"/>
        <v xml:space="preserve"> Nona Legislatura (2023-2026)</v>
      </c>
    </row>
    <row r="332" spans="1:7">
      <c r="A332" s="7" t="s">
        <v>164</v>
      </c>
      <c r="B332" s="51" t="s">
        <v>165</v>
      </c>
      <c r="C332" s="51" t="str">
        <f>VLOOKUP(A332,'Requerimentos 9ª Leg. 2023-2026'!A:C,3,)</f>
        <v>I - integrar a comunidade com as autoridades policiais, cooperando com as ações e estratégias integradas de segurança pública, que resultem na melhoria da qualidade de vida da população e na valorização dos integrantes dos órgãos de segurança; II - canalizar as aspirações e os anseios da comunidade e propor às autoridades policiais e públicas locais as definições de prioridades; III - articular a comunidade para prevenção e solução de problemas ambientais e sociais; IV - estimular o espírito cívico e comunitário na comunidade; V - promover e implantar programas de orientação e divulgação de ações de autodefesa às comunidades, inclusive estabelecendo parcerias, visando projetos e campanhas educativas de interesse da segurança pública; VI - promover eventos que fortaleçam os vínculos da comunidade com sua polícia; VII - colaborar com iniciativas de outros órgãos que visem o bem-estar da comunidade e ações de Defesa Civil; VIII - encaminhar coletivamente denúncias e queixas às autoridades competentes; IX - colaborar para a interação das unidades policiais, com vistas ao saneamento dos problemas comunitários; X - desenvolver e implantar sistemas para coleta, análise e utiliza­ção de avaliação dos serviços atendidos pelos órgãos policiais, bem como reclamações e sugestões do público; XI - funcionar como fórum para prestação de contas por parte da polícia quanto à sua atuação local; XII - estudar, discutir e elaborar sugestões e encaminhamentos para as políticas públicas de segurança; XIII - realizar estudos e pesquisas com o fim de proporcionar o au­mento da segurança na comunidade e maior eficiência dos ór­gãos integrantes da segurança pública e defesa social, inclusive mediante convênios ou parcerias com instituições públicas e privadas; XIV - reconhecer, apoiar e motivar as boas ações realizadas pela polícia e demais órgãos de segurança do Poder Público.</v>
      </c>
      <c r="D332" s="46" t="s">
        <v>67</v>
      </c>
      <c r="E332" s="46" t="s">
        <v>378</v>
      </c>
      <c r="F332" s="46" t="str">
        <f ca="1">VLOOKUP(A332,'Requerimentos 9ª Leg. 2023-2026'!A:G,7,)</f>
        <v>Paula Belmonte</v>
      </c>
      <c r="G332" s="46" t="str">
        <f t="shared" si="1"/>
        <v xml:space="preserve"> Nona Legislatura (2023-2026)</v>
      </c>
    </row>
    <row r="333" spans="1:7">
      <c r="A333" s="8" t="s">
        <v>164</v>
      </c>
      <c r="B333" s="50" t="s">
        <v>165</v>
      </c>
      <c r="C333" s="50" t="str">
        <f>VLOOKUP(A333,'Requerimentos 9ª Leg. 2023-2026'!A:C,3,)</f>
        <v>I - integrar a comunidade com as autoridades policiais, cooperando com as ações e estratégias integradas de segurança pública, que resultem na melhoria da qualidade de vida da população e na valorização dos integrantes dos órgãos de segurança; II - canalizar as aspirações e os anseios da comunidade e propor às autoridades policiais e públicas locais as definições de prioridades; III - articular a comunidade para prevenção e solução de problemas ambientais e sociais; IV - estimular o espírito cívico e comunitário na comunidade; V - promover e implantar programas de orientação e divulgação de ações de autodefesa às comunidades, inclusive estabelecendo parcerias, visando projetos e campanhas educativas de interesse da segurança pública; VI - promover eventos que fortaleçam os vínculos da comunidade com sua polícia; VII - colaborar com iniciativas de outros órgãos que visem o bem-estar da comunidade e ações de Defesa Civil; VIII - encaminhar coletivamente denúncias e queixas às autoridades competentes; IX - colaborar para a interação das unidades policiais, com vistas ao saneamento dos problemas comunitários; X - desenvolver e implantar sistemas para coleta, análise e utiliza­ção de avaliação dos serviços atendidos pelos órgãos policiais, bem como reclamações e sugestões do público; XI - funcionar como fórum para prestação de contas por parte da polícia quanto à sua atuação local; XII - estudar, discutir e elaborar sugestões e encaminhamentos para as políticas públicas de segurança; XIII - realizar estudos e pesquisas com o fim de proporcionar o au­mento da segurança na comunidade e maior eficiência dos ór­gãos integrantes da segurança pública e defesa social, inclusive mediante convênios ou parcerias com instituições públicas e privadas; XIV - reconhecer, apoiar e motivar as boas ações realizadas pela polícia e demais órgãos de segurança do Poder Público.</v>
      </c>
      <c r="D333" s="49" t="s">
        <v>67</v>
      </c>
      <c r="E333" s="49" t="s">
        <v>136</v>
      </c>
      <c r="F333" s="49" t="str">
        <f ca="1">VLOOKUP(A333,'Requerimentos 9ª Leg. 2023-2026'!A:G,7,)</f>
        <v>Paula Belmonte</v>
      </c>
      <c r="G333" s="49" t="str">
        <f t="shared" si="1"/>
        <v xml:space="preserve"> Nona Legislatura (2023-2026)</v>
      </c>
    </row>
    <row r="334" spans="1:7">
      <c r="A334" s="7" t="s">
        <v>164</v>
      </c>
      <c r="B334" s="51" t="s">
        <v>165</v>
      </c>
      <c r="C334" s="51" t="str">
        <f>VLOOKUP(A334,'Requerimentos 9ª Leg. 2023-2026'!A:C,3,)</f>
        <v>I - integrar a comunidade com as autoridades policiais, cooperando com as ações e estratégias integradas de segurança pública, que resultem na melhoria da qualidade de vida da população e na valorização dos integrantes dos órgãos de segurança; II - canalizar as aspirações e os anseios da comunidade e propor às autoridades policiais e públicas locais as definições de prioridades; III - articular a comunidade para prevenção e solução de problemas ambientais e sociais; IV - estimular o espírito cívico e comunitário na comunidade; V - promover e implantar programas de orientação e divulgação de ações de autodefesa às comunidades, inclusive estabelecendo parcerias, visando projetos e campanhas educativas de interesse da segurança pública; VI - promover eventos que fortaleçam os vínculos da comunidade com sua polícia; VII - colaborar com iniciativas de outros órgãos que visem o bem-estar da comunidade e ações de Defesa Civil; VIII - encaminhar coletivamente denúncias e queixas às autoridades competentes; IX - colaborar para a interação das unidades policiais, com vistas ao saneamento dos problemas comunitários; X - desenvolver e implantar sistemas para coleta, análise e utiliza­ção de avaliação dos serviços atendidos pelos órgãos policiais, bem como reclamações e sugestões do público; XI - funcionar como fórum para prestação de contas por parte da polícia quanto à sua atuação local; XII - estudar, discutir e elaborar sugestões e encaminhamentos para as políticas públicas de segurança; XIII - realizar estudos e pesquisas com o fim de proporcionar o au­mento da segurança na comunidade e maior eficiência dos ór­gãos integrantes da segurança pública e defesa social, inclusive mediante convênios ou parcerias com instituições públicas e privadas; XIV - reconhecer, apoiar e motivar as boas ações realizadas pela polícia e demais órgãos de segurança do Poder Público.</v>
      </c>
      <c r="D334" s="46" t="s">
        <v>67</v>
      </c>
      <c r="E334" s="46" t="s">
        <v>158</v>
      </c>
      <c r="F334" s="46" t="str">
        <f ca="1">VLOOKUP(A334,'Requerimentos 9ª Leg. 2023-2026'!A:G,7,)</f>
        <v>Paula Belmonte</v>
      </c>
      <c r="G334" s="46" t="str">
        <f t="shared" si="1"/>
        <v xml:space="preserve"> Nona Legislatura (2023-2026)</v>
      </c>
    </row>
    <row r="335" spans="1:7">
      <c r="A335" s="8" t="s">
        <v>164</v>
      </c>
      <c r="B335" s="50" t="s">
        <v>165</v>
      </c>
      <c r="C335" s="50" t="str">
        <f>VLOOKUP(A335,'Requerimentos 9ª Leg. 2023-2026'!A:C,3,)</f>
        <v>I - integrar a comunidade com as autoridades policiais, cooperando com as ações e estratégias integradas de segurança pública, que resultem na melhoria da qualidade de vida da população e na valorização dos integrantes dos órgãos de segurança; II - canalizar as aspirações e os anseios da comunidade e propor às autoridades policiais e públicas locais as definições de prioridades; III - articular a comunidade para prevenção e solução de problemas ambientais e sociais; IV - estimular o espírito cívico e comunitário na comunidade; V - promover e implantar programas de orientação e divulgação de ações de autodefesa às comunidades, inclusive estabelecendo parcerias, visando projetos e campanhas educativas de interesse da segurança pública; VI - promover eventos que fortaleçam os vínculos da comunidade com sua polícia; VII - colaborar com iniciativas de outros órgãos que visem o bem-estar da comunidade e ações de Defesa Civil; VIII - encaminhar coletivamente denúncias e queixas às autoridades competentes; IX - colaborar para a interação das unidades policiais, com vistas ao saneamento dos problemas comunitários; X - desenvolver e implantar sistemas para coleta, análise e utiliza­ção de avaliação dos serviços atendidos pelos órgãos policiais, bem como reclamações e sugestões do público; XI - funcionar como fórum para prestação de contas por parte da polícia quanto à sua atuação local; XII - estudar, discutir e elaborar sugestões e encaminhamentos para as políticas públicas de segurança; XIII - realizar estudos e pesquisas com o fim de proporcionar o au­mento da segurança na comunidade e maior eficiência dos ór­gãos integrantes da segurança pública e defesa social, inclusive mediante convênios ou parcerias com instituições públicas e privadas; XIV - reconhecer, apoiar e motivar as boas ações realizadas pela polícia e demais órgãos de segurança do Poder Público.</v>
      </c>
      <c r="D335" s="49" t="s">
        <v>67</v>
      </c>
      <c r="E335" s="49" t="s">
        <v>108</v>
      </c>
      <c r="F335" s="49" t="str">
        <f ca="1">VLOOKUP(A335,'Requerimentos 9ª Leg. 2023-2026'!A:G,7,)</f>
        <v>Paula Belmonte</v>
      </c>
      <c r="G335" s="49" t="str">
        <f t="shared" si="1"/>
        <v xml:space="preserve"> Nona Legislatura (2023-2026)</v>
      </c>
    </row>
    <row r="336" spans="1:7">
      <c r="A336" s="7" t="s">
        <v>169</v>
      </c>
      <c r="B336" s="51" t="s">
        <v>170</v>
      </c>
      <c r="C336" s="51" t="str">
        <f>VLOOKUP(A336,'Requerimentos 9ª Leg. 2023-2026'!A:C,3,)</f>
        <v>I - acompanhar a política governamental, os projetos e programas direcionados às pessoas Ostomizadas, manifestando-se quanto aos aspectos mais importantes de sua aplicabilidade e execução; II - aprimorar, propor e analisar inovações na legislação voltada a criação, implementação, promoção, divulgação, acompanhamento, fomento e avaliação de políticas e ações relacionadas à defesa dos direitos das pessoas ostomizadas; III - promover encontros, debates, simpósios, seminários e outros eventos divulgando amplamente os resultados; IV - dialogar com órgãos dos Poderes Executivo, Judiciário e Ministério Público do Distrito Federal, com as Assembleias Legislativas Estaduais e Câmaras Municipais, bem como com as entidades empresariais, não-governamentais e do Terceiro Setor, tendo em vista acompanhar e incentivar a adoção de políticas e ações em defesa dos direitos das pessoas ostomizadas e seus familiares; V - divulgar informações sobre ações e campanhas de conscientização, monitoramento e avaliação de novos métodos para o gerenciamento de políticas e ações relacionadas à defesa dos direitos das pessoas ostomizadas; VI - promover o intercâmbio com Assembleias Legislativas de outros Estados, visando a troca, registro, difusão de experiências na área e aperfeiçoamento recíproco das respectivas políticas públicas locais que existam para amparo e atendimento das pessoas ostomizadas e seus familiares; VII - sugerir, incentivar e promover, onde e quando couber: a) a produção de material didático, comunicacional, promocional alusivo ao tema da Frente Parlamentar; b) a realização de campanhas de educação pela conscientização e divulgação das leis vigentes ou dos projetos de lei que digam respeito à temática; c) a educação e atualização dos profissionais de saúde, agentes de saúde da atenção básica e das famílias acerca do tema Ostomia; d) a criação e o desenvolvimento de formas de gestão coletiva e de articulação entre o Poder Público e os agentes sociais com a finalidade de facilitar o atendimento às pessoas ostomizadas. VIII - apoiar iniciativas da sociedade civil promovendo a articulação de agentes públicos com a população para garantir o tratamento de pacientes com ostomia, bem como fomentar a mobilização social divulgando suas informações.</v>
      </c>
      <c r="D336" s="46" t="s">
        <v>67</v>
      </c>
      <c r="E336" s="46" t="s">
        <v>665</v>
      </c>
      <c r="F336" s="46" t="str">
        <f ca="1">VLOOKUP(A336,'Requerimentos 9ª Leg. 2023-2026'!A:G,7,)</f>
        <v>Paula Belmonte</v>
      </c>
      <c r="G336" s="46" t="str">
        <f t="shared" si="1"/>
        <v xml:space="preserve"> Nona Legislatura (2023-2026)</v>
      </c>
    </row>
    <row r="337" spans="1:7">
      <c r="A337" s="8" t="s">
        <v>169</v>
      </c>
      <c r="B337" s="50" t="s">
        <v>170</v>
      </c>
      <c r="C337" s="50" t="str">
        <f>VLOOKUP(A337,'Requerimentos 9ª Leg. 2023-2026'!A:C,3,)</f>
        <v>I - acompanhar a política governamental, os projetos e programas direcionados às pessoas Ostomizadas, manifestando-se quanto aos aspectos mais importantes de sua aplicabilidade e execução; II - aprimorar, propor e analisar inovações na legislação voltada a criação, implementação, promoção, divulgação, acompanhamento, fomento e avaliação de políticas e ações relacionadas à defesa dos direitos das pessoas ostomizadas; III - promover encontros, debates, simpósios, seminários e outros eventos divulgando amplamente os resultados; IV - dialogar com órgãos dos Poderes Executivo, Judiciário e Ministério Público do Distrito Federal, com as Assembleias Legislativas Estaduais e Câmaras Municipais, bem como com as entidades empresariais, não-governamentais e do Terceiro Setor, tendo em vista acompanhar e incentivar a adoção de políticas e ações em defesa dos direitos das pessoas ostomizadas e seus familiares; V - divulgar informações sobre ações e campanhas de conscientização, monitoramento e avaliação de novos métodos para o gerenciamento de políticas e ações relacionadas à defesa dos direitos das pessoas ostomizadas; VI - promover o intercâmbio com Assembleias Legislativas de outros Estados, visando a troca, registro, difusão de experiências na área e aperfeiçoamento recíproco das respectivas políticas públicas locais que existam para amparo e atendimento das pessoas ostomizadas e seus familiares; VII - sugerir, incentivar e promover, onde e quando couber: a) a produção de material didático, comunicacional, promocional alusivo ao tema da Frente Parlamentar; b) a realização de campanhas de educação pela conscientização e divulgação das leis vigentes ou dos projetos de lei que digam respeito à temática; c) a educação e atualização dos profissionais de saúde, agentes de saúde da atenção básica e das famílias acerca do tema Ostomia; d) a criação e o desenvolvimento de formas de gestão coletiva e de articulação entre o Poder Público e os agentes sociais com a finalidade de facilitar o atendimento às pessoas ostomizadas. VIII - apoiar iniciativas da sociedade civil promovendo a articulação de agentes públicos com a população para garantir o tratamento de pacientes com ostomia, bem como fomentar a mobilização social divulgando suas informações.</v>
      </c>
      <c r="D337" s="49" t="s">
        <v>67</v>
      </c>
      <c r="E337" s="49" t="s">
        <v>272</v>
      </c>
      <c r="F337" s="49" t="str">
        <f ca="1">VLOOKUP(A337,'Requerimentos 9ª Leg. 2023-2026'!A:G,7,)</f>
        <v>Paula Belmonte</v>
      </c>
      <c r="G337" s="49" t="str">
        <f t="shared" si="1"/>
        <v xml:space="preserve"> Nona Legislatura (2023-2026)</v>
      </c>
    </row>
    <row r="338" spans="1:7">
      <c r="A338" s="7" t="s">
        <v>169</v>
      </c>
      <c r="B338" s="51" t="s">
        <v>170</v>
      </c>
      <c r="C338" s="51" t="str">
        <f>VLOOKUP(A338,'Requerimentos 9ª Leg. 2023-2026'!A:C,3,)</f>
        <v>I - acompanhar a política governamental, os projetos e programas direcionados às pessoas Ostomizadas, manifestando-se quanto aos aspectos mais importantes de sua aplicabilidade e execução; II - aprimorar, propor e analisar inovações na legislação voltada a criação, implementação, promoção, divulgação, acompanhamento, fomento e avaliação de políticas e ações relacionadas à defesa dos direitos das pessoas ostomizadas; III - promover encontros, debates, simpósios, seminários e outros eventos divulgando amplamente os resultados; IV - dialogar com órgãos dos Poderes Executivo, Judiciário e Ministério Público do Distrito Federal, com as Assembleias Legislativas Estaduais e Câmaras Municipais, bem como com as entidades empresariais, não-governamentais e do Terceiro Setor, tendo em vista acompanhar e incentivar a adoção de políticas e ações em defesa dos direitos das pessoas ostomizadas e seus familiares; V - divulgar informações sobre ações e campanhas de conscientização, monitoramento e avaliação de novos métodos para o gerenciamento de políticas e ações relacionadas à defesa dos direitos das pessoas ostomizadas; VI - promover o intercâmbio com Assembleias Legislativas de outros Estados, visando a troca, registro, difusão de experiências na área e aperfeiçoamento recíproco das respectivas políticas públicas locais que existam para amparo e atendimento das pessoas ostomizadas e seus familiares; VII - sugerir, incentivar e promover, onde e quando couber: a) a produção de material didático, comunicacional, promocional alusivo ao tema da Frente Parlamentar; b) a realização de campanhas de educação pela conscientização e divulgação das leis vigentes ou dos projetos de lei que digam respeito à temática; c) a educação e atualização dos profissionais de saúde, agentes de saúde da atenção básica e das famílias acerca do tema Ostomia; d) a criação e o desenvolvimento de formas de gestão coletiva e de articulação entre o Poder Público e os agentes sociais com a finalidade de facilitar o atendimento às pessoas ostomizadas. VIII - apoiar iniciativas da sociedade civil promovendo a articulação de agentes públicos com a população para garantir o tratamento de pacientes com ostomia, bem como fomentar a mobilização social divulgando suas informações.</v>
      </c>
      <c r="D338" s="46" t="s">
        <v>67</v>
      </c>
      <c r="E338" s="46" t="s">
        <v>618</v>
      </c>
      <c r="F338" s="46" t="str">
        <f ca="1">VLOOKUP(A338,'Requerimentos 9ª Leg. 2023-2026'!A:G,7,)</f>
        <v>Paula Belmonte</v>
      </c>
      <c r="G338" s="46" t="str">
        <f t="shared" si="1"/>
        <v xml:space="preserve"> Nona Legislatura (2023-2026)</v>
      </c>
    </row>
    <row r="339" spans="1:7">
      <c r="A339" s="8" t="s">
        <v>169</v>
      </c>
      <c r="B339" s="50" t="s">
        <v>170</v>
      </c>
      <c r="C339" s="50" t="str">
        <f>VLOOKUP(A339,'Requerimentos 9ª Leg. 2023-2026'!A:C,3,)</f>
        <v>I - acompanhar a política governamental, os projetos e programas direcionados às pessoas Ostomizadas, manifestando-se quanto aos aspectos mais importantes de sua aplicabilidade e execução; II - aprimorar, propor e analisar inovações na legislação voltada a criação, implementação, promoção, divulgação, acompanhamento, fomento e avaliação de políticas e ações relacionadas à defesa dos direitos das pessoas ostomizadas; III - promover encontros, debates, simpósios, seminários e outros eventos divulgando amplamente os resultados; IV - dialogar com órgãos dos Poderes Executivo, Judiciário e Ministério Público do Distrito Federal, com as Assembleias Legislativas Estaduais e Câmaras Municipais, bem como com as entidades empresariais, não-governamentais e do Terceiro Setor, tendo em vista acompanhar e incentivar a adoção de políticas e ações em defesa dos direitos das pessoas ostomizadas e seus familiares; V - divulgar informações sobre ações e campanhas de conscientização, monitoramento e avaliação de novos métodos para o gerenciamento de políticas e ações relacionadas à defesa dos direitos das pessoas ostomizadas; VI - promover o intercâmbio com Assembleias Legislativas de outros Estados, visando a troca, registro, difusão de experiências na área e aperfeiçoamento recíproco das respectivas políticas públicas locais que existam para amparo e atendimento das pessoas ostomizadas e seus familiares; VII - sugerir, incentivar e promover, onde e quando couber: a) a produção de material didático, comunicacional, promocional alusivo ao tema da Frente Parlamentar; b) a realização de campanhas de educação pela conscientização e divulgação das leis vigentes ou dos projetos de lei que digam respeito à temática; c) a educação e atualização dos profissionais de saúde, agentes de saúde da atenção básica e das famílias acerca do tema Ostomia; d) a criação e o desenvolvimento de formas de gestão coletiva e de articulação entre o Poder Público e os agentes sociais com a finalidade de facilitar o atendimento às pessoas ostomizadas. VIII - apoiar iniciativas da sociedade civil promovendo a articulação de agentes públicos com a população para garantir o tratamento de pacientes com ostomia, bem como fomentar a mobilização social divulgando suas informações.</v>
      </c>
      <c r="D339" s="49" t="s">
        <v>67</v>
      </c>
      <c r="E339" s="49" t="s">
        <v>98</v>
      </c>
      <c r="F339" s="49" t="str">
        <f ca="1">VLOOKUP(A339,'Requerimentos 9ª Leg. 2023-2026'!A:G,7,)</f>
        <v>Paula Belmonte</v>
      </c>
      <c r="G339" s="49" t="str">
        <f t="shared" si="1"/>
        <v xml:space="preserve"> Nona Legislatura (2023-2026)</v>
      </c>
    </row>
    <row r="340" spans="1:7">
      <c r="A340" s="7" t="s">
        <v>169</v>
      </c>
      <c r="B340" s="51" t="s">
        <v>170</v>
      </c>
      <c r="C340" s="51" t="str">
        <f>VLOOKUP(A340,'Requerimentos 9ª Leg. 2023-2026'!A:C,3,)</f>
        <v>I - acompanhar a política governamental, os projetos e programas direcionados às pessoas Ostomizadas, manifestando-se quanto aos aspectos mais importantes de sua aplicabilidade e execução; II - aprimorar, propor e analisar inovações na legislação voltada a criação, implementação, promoção, divulgação, acompanhamento, fomento e avaliação de políticas e ações relacionadas à defesa dos direitos das pessoas ostomizadas; III - promover encontros, debates, simpósios, seminários e outros eventos divulgando amplamente os resultados; IV - dialogar com órgãos dos Poderes Executivo, Judiciário e Ministério Público do Distrito Federal, com as Assembleias Legislativas Estaduais e Câmaras Municipais, bem como com as entidades empresariais, não-governamentais e do Terceiro Setor, tendo em vista acompanhar e incentivar a adoção de políticas e ações em defesa dos direitos das pessoas ostomizadas e seus familiares; V - divulgar informações sobre ações e campanhas de conscientização, monitoramento e avaliação de novos métodos para o gerenciamento de políticas e ações relacionadas à defesa dos direitos das pessoas ostomizadas; VI - promover o intercâmbio com Assembleias Legislativas de outros Estados, visando a troca, registro, difusão de experiências na área e aperfeiçoamento recíproco das respectivas políticas públicas locais que existam para amparo e atendimento das pessoas ostomizadas e seus familiares; VII - sugerir, incentivar e promover, onde e quando couber: a) a produção de material didático, comunicacional, promocional alusivo ao tema da Frente Parlamentar; b) a realização de campanhas de educação pela conscientização e divulgação das leis vigentes ou dos projetos de lei que digam respeito à temática; c) a educação e atualização dos profissionais de saúde, agentes de saúde da atenção básica e das famílias acerca do tema Ostomia; d) a criação e o desenvolvimento de formas de gestão coletiva e de articulação entre o Poder Público e os agentes sociais com a finalidade de facilitar o atendimento às pessoas ostomizadas. VIII - apoiar iniciativas da sociedade civil promovendo a articulação de agentes públicos com a população para garantir o tratamento de pacientes com ostomia, bem como fomentar a mobilização social divulgando suas informações.</v>
      </c>
      <c r="D340" s="46" t="s">
        <v>67</v>
      </c>
      <c r="E340" s="46" t="s">
        <v>40</v>
      </c>
      <c r="F340" s="46" t="str">
        <f ca="1">VLOOKUP(A340,'Requerimentos 9ª Leg. 2023-2026'!A:G,7,)</f>
        <v>Paula Belmonte</v>
      </c>
      <c r="G340" s="46" t="str">
        <f t="shared" si="1"/>
        <v xml:space="preserve"> Nona Legislatura (2023-2026)</v>
      </c>
    </row>
    <row r="341" spans="1:7">
      <c r="A341" s="8" t="s">
        <v>169</v>
      </c>
      <c r="B341" s="50" t="s">
        <v>170</v>
      </c>
      <c r="C341" s="50" t="str">
        <f>VLOOKUP(A341,'Requerimentos 9ª Leg. 2023-2026'!A:C,3,)</f>
        <v>I - acompanhar a política governamental, os projetos e programas direcionados às pessoas Ostomizadas, manifestando-se quanto aos aspectos mais importantes de sua aplicabilidade e execução; II - aprimorar, propor e analisar inovações na legislação voltada a criação, implementação, promoção, divulgação, acompanhamento, fomento e avaliação de políticas e ações relacionadas à defesa dos direitos das pessoas ostomizadas; III - promover encontros, debates, simpósios, seminários e outros eventos divulgando amplamente os resultados; IV - dialogar com órgãos dos Poderes Executivo, Judiciário e Ministério Público do Distrito Federal, com as Assembleias Legislativas Estaduais e Câmaras Municipais, bem como com as entidades empresariais, não-governamentais e do Terceiro Setor, tendo em vista acompanhar e incentivar a adoção de políticas e ações em defesa dos direitos das pessoas ostomizadas e seus familiares; V - divulgar informações sobre ações e campanhas de conscientização, monitoramento e avaliação de novos métodos para o gerenciamento de políticas e ações relacionadas à defesa dos direitos das pessoas ostomizadas; VI - promover o intercâmbio com Assembleias Legislativas de outros Estados, visando a troca, registro, difusão de experiências na área e aperfeiçoamento recíproco das respectivas políticas públicas locais que existam para amparo e atendimento das pessoas ostomizadas e seus familiares; VII - sugerir, incentivar e promover, onde e quando couber: a) a produção de material didático, comunicacional, promocional alusivo ao tema da Frente Parlamentar; b) a realização de campanhas de educação pela conscientização e divulgação das leis vigentes ou dos projetos de lei que digam respeito à temática; c) a educação e atualização dos profissionais de saúde, agentes de saúde da atenção básica e das famílias acerca do tema Ostomia; d) a criação e o desenvolvimento de formas de gestão coletiva e de articulação entre o Poder Público e os agentes sociais com a finalidade de facilitar o atendimento às pessoas ostomizadas. VIII - apoiar iniciativas da sociedade civil promovendo a articulação de agentes públicos com a população para garantir o tratamento de pacientes com ostomia, bem como fomentar a mobilização social divulgando suas informações.</v>
      </c>
      <c r="D341" s="49" t="s">
        <v>67</v>
      </c>
      <c r="E341" s="49" t="s">
        <v>378</v>
      </c>
      <c r="F341" s="49" t="str">
        <f ca="1">VLOOKUP(A341,'Requerimentos 9ª Leg. 2023-2026'!A:G,7,)</f>
        <v>Paula Belmonte</v>
      </c>
      <c r="G341" s="49" t="str">
        <f t="shared" si="1"/>
        <v xml:space="preserve"> Nona Legislatura (2023-2026)</v>
      </c>
    </row>
    <row r="342" spans="1:7">
      <c r="A342" s="7" t="s">
        <v>169</v>
      </c>
      <c r="B342" s="51" t="s">
        <v>170</v>
      </c>
      <c r="C342" s="51" t="str">
        <f>VLOOKUP(A342,'Requerimentos 9ª Leg. 2023-2026'!A:C,3,)</f>
        <v>I - acompanhar a política governamental, os projetos e programas direcionados às pessoas Ostomizadas, manifestando-se quanto aos aspectos mais importantes de sua aplicabilidade e execução; II - aprimorar, propor e analisar inovações na legislação voltada a criação, implementação, promoção, divulgação, acompanhamento, fomento e avaliação de políticas e ações relacionadas à defesa dos direitos das pessoas ostomizadas; III - promover encontros, debates, simpósios, seminários e outros eventos divulgando amplamente os resultados; IV - dialogar com órgãos dos Poderes Executivo, Judiciário e Ministério Público do Distrito Federal, com as Assembleias Legislativas Estaduais e Câmaras Municipais, bem como com as entidades empresariais, não-governamentais e do Terceiro Setor, tendo em vista acompanhar e incentivar a adoção de políticas e ações em defesa dos direitos das pessoas ostomizadas e seus familiares; V - divulgar informações sobre ações e campanhas de conscientização, monitoramento e avaliação de novos métodos para o gerenciamento de políticas e ações relacionadas à defesa dos direitos das pessoas ostomizadas; VI - promover o intercâmbio com Assembleias Legislativas de outros Estados, visando a troca, registro, difusão de experiências na área e aperfeiçoamento recíproco das respectivas políticas públicas locais que existam para amparo e atendimento das pessoas ostomizadas e seus familiares; VII - sugerir, incentivar e promover, onde e quando couber: a) a produção de material didático, comunicacional, promocional alusivo ao tema da Frente Parlamentar; b) a realização de campanhas de educação pela conscientização e divulgação das leis vigentes ou dos projetos de lei que digam respeito à temática; c) a educação e atualização dos profissionais de saúde, agentes de saúde da atenção básica e das famílias acerca do tema Ostomia; d) a criação e o desenvolvimento de formas de gestão coletiva e de articulação entre o Poder Público e os agentes sociais com a finalidade de facilitar o atendimento às pessoas ostomizadas. VIII - apoiar iniciativas da sociedade civil promovendo a articulação de agentes públicos com a população para garantir o tratamento de pacientes com ostomia, bem como fomentar a mobilização social divulgando suas informações.</v>
      </c>
      <c r="D342" s="46" t="s">
        <v>67</v>
      </c>
      <c r="E342" s="46" t="s">
        <v>136</v>
      </c>
      <c r="F342" s="46" t="str">
        <f ca="1">VLOOKUP(A342,'Requerimentos 9ª Leg. 2023-2026'!A:G,7,)</f>
        <v>Paula Belmonte</v>
      </c>
      <c r="G342" s="46" t="str">
        <f t="shared" si="1"/>
        <v xml:space="preserve"> Nona Legislatura (2023-2026)</v>
      </c>
    </row>
    <row r="343" spans="1:7">
      <c r="A343" s="8" t="s">
        <v>173</v>
      </c>
      <c r="B343" s="50" t="s">
        <v>174</v>
      </c>
      <c r="C343" s="50" t="str">
        <f>VLOOKUP(A343,'Requerimentos 9ª Leg. 2023-2026'!A:C,3,)</f>
        <v>I - Instituir um Fórum permanente para a proteção e defesa e promoção da Educação Inclusiva nas redes públicas de ensino do Distrito Federal conforme dispõe a Constituição Federal, em seus artigos 6º, 205, 206, 214 e 227 c/c a Lei nº 13.146/2015, que institui a Lei Brasileira de Inclusão da Pessoa com Deficiência (Estatuto da Pessoa com Deficiência) e as Leis nº   083, de 29 de dezembro de 1989, que cria a Carreira Assistência à Educação na Fundação Educacional do Distrito Federal, seus empregos, fixa os valores de seus salários e dá outras providências  e Lei nº 5.106/2013 do Distrito Federal que dispõe sobre a carreira Assistência à Educação do Distrito Federal e dá outras providências;  II - Acompanhar as políticas públicas dirigidas a defesa dos interesses dispostos no inciso I; III - Subsidiar, com pareceres, informações técnicas e dados estatísticos, as iniciativas legislativas que versem sobre a promoção e defesa do Estado de Direito e dos movimentos sociais; IV - Promover debates para subsidiar a elaboração de políticas públicas, programas de governo e ações afirmativas voltadas para a defesa e promoção da Educação Inclusiva nas redes públicas de ensino do Distrito Federal; V - Promover o intercâmbio com órgãos legislativos de outros estados e países, visando à realização de estudos e pesquisas para o desenvolvimento de novas políticas envolvendo as temáticas da Frente Parlamentar; VI - Realizar seminários, debates e audiências que tratem de temas importantes para a Frente Parlamentar.</v>
      </c>
      <c r="D343" s="49" t="s">
        <v>177</v>
      </c>
      <c r="E343" s="49" t="s">
        <v>98</v>
      </c>
      <c r="F343" s="49" t="str">
        <f ca="1">VLOOKUP(A343,'Requerimentos 9ª Leg. 2023-2026'!A:G,7,)</f>
        <v>Fábio Félix</v>
      </c>
      <c r="G343" s="49" t="str">
        <f t="shared" si="1"/>
        <v xml:space="preserve"> Nona Legislatura (2023-2026)</v>
      </c>
    </row>
    <row r="344" spans="1:7">
      <c r="A344" s="7" t="s">
        <v>173</v>
      </c>
      <c r="B344" s="51" t="s">
        <v>174</v>
      </c>
      <c r="C344" s="51" t="str">
        <f>VLOOKUP(A344,'Requerimentos 9ª Leg. 2023-2026'!A:C,3,)</f>
        <v>I - Instituir um Fórum permanente para a proteção e defesa e promoção da Educação Inclusiva nas redes públicas de ensino do Distrito Federal conforme dispõe a Constituição Federal, em seus artigos 6º, 205, 206, 214 e 227 c/c a Lei nº 13.146/2015, que institui a Lei Brasileira de Inclusão da Pessoa com Deficiência (Estatuto da Pessoa com Deficiência) e as Leis nº   083, de 29 de dezembro de 1989, que cria a Carreira Assistência à Educação na Fundação Educacional do Distrito Federal, seus empregos, fixa os valores de seus salários e dá outras providências  e Lei nº 5.106/2013 do Distrito Federal que dispõe sobre a carreira Assistência à Educação do Distrito Federal e dá outras providências;  II - Acompanhar as políticas públicas dirigidas a defesa dos interesses dispostos no inciso I; III - Subsidiar, com pareceres, informações técnicas e dados estatísticos, as iniciativas legislativas que versem sobre a promoção e defesa do Estado de Direito e dos movimentos sociais; IV - Promover debates para subsidiar a elaboração de políticas públicas, programas de governo e ações afirmativas voltadas para a defesa e promoção da Educação Inclusiva nas redes públicas de ensino do Distrito Federal; V - Promover o intercâmbio com órgãos legislativos de outros estados e países, visando à realização de estudos e pesquisas para o desenvolvimento de novas políticas envolvendo as temáticas da Frente Parlamentar; VI - Realizar seminários, debates e audiências que tratem de temas importantes para a Frente Parlamentar.</v>
      </c>
      <c r="D344" s="46" t="s">
        <v>177</v>
      </c>
      <c r="E344" s="46" t="s">
        <v>653</v>
      </c>
      <c r="F344" s="46" t="str">
        <f ca="1">VLOOKUP(A344,'Requerimentos 9ª Leg. 2023-2026'!A:G,7,)</f>
        <v>Fábio Félix</v>
      </c>
      <c r="G344" s="46" t="str">
        <f t="shared" si="1"/>
        <v xml:space="preserve"> Nona Legislatura (2023-2026)</v>
      </c>
    </row>
    <row r="345" spans="1:7">
      <c r="A345" s="8" t="s">
        <v>173</v>
      </c>
      <c r="B345" s="50" t="s">
        <v>174</v>
      </c>
      <c r="C345" s="50" t="str">
        <f>VLOOKUP(A345,'Requerimentos 9ª Leg. 2023-2026'!A:C,3,)</f>
        <v>I - Instituir um Fórum permanente para a proteção e defesa e promoção da Educação Inclusiva nas redes públicas de ensino do Distrito Federal conforme dispõe a Constituição Federal, em seus artigos 6º, 205, 206, 214 e 227 c/c a Lei nº 13.146/2015, que institui a Lei Brasileira de Inclusão da Pessoa com Deficiência (Estatuto da Pessoa com Deficiência) e as Leis nº   083, de 29 de dezembro de 1989, que cria a Carreira Assistência à Educação na Fundação Educacional do Distrito Federal, seus empregos, fixa os valores de seus salários e dá outras providências  e Lei nº 5.106/2013 do Distrito Federal que dispõe sobre a carreira Assistência à Educação do Distrito Federal e dá outras providências;  II - Acompanhar as políticas públicas dirigidas a defesa dos interesses dispostos no inciso I; III - Subsidiar, com pareceres, informações técnicas e dados estatísticos, as iniciativas legislativas que versem sobre a promoção e defesa do Estado de Direito e dos movimentos sociais; IV - Promover debates para subsidiar a elaboração de políticas públicas, programas de governo e ações afirmativas voltadas para a defesa e promoção da Educação Inclusiva nas redes públicas de ensino do Distrito Federal; V - Promover o intercâmbio com órgãos legislativos de outros estados e países, visando à realização de estudos e pesquisas para o desenvolvimento de novas políticas envolvendo as temáticas da Frente Parlamentar; VI - Realizar seminários, debates e audiências que tratem de temas importantes para a Frente Parlamentar.</v>
      </c>
      <c r="D345" s="49" t="s">
        <v>177</v>
      </c>
      <c r="E345" s="49" t="s">
        <v>40</v>
      </c>
      <c r="F345" s="49" t="str">
        <f ca="1">VLOOKUP(A345,'Requerimentos 9ª Leg. 2023-2026'!A:G,7,)</f>
        <v>Fábio Félix</v>
      </c>
      <c r="G345" s="49" t="str">
        <f t="shared" si="1"/>
        <v xml:space="preserve"> Nona Legislatura (2023-2026)</v>
      </c>
    </row>
    <row r="346" spans="1:7">
      <c r="A346" s="7" t="s">
        <v>173</v>
      </c>
      <c r="B346" s="51" t="s">
        <v>174</v>
      </c>
      <c r="C346" s="51" t="str">
        <f>VLOOKUP(A346,'Requerimentos 9ª Leg. 2023-2026'!A:C,3,)</f>
        <v>I - Instituir um Fórum permanente para a proteção e defesa e promoção da Educação Inclusiva nas redes públicas de ensino do Distrito Federal conforme dispõe a Constituição Federal, em seus artigos 6º, 205, 206, 214 e 227 c/c a Lei nº 13.146/2015, que institui a Lei Brasileira de Inclusão da Pessoa com Deficiência (Estatuto da Pessoa com Deficiência) e as Leis nº   083, de 29 de dezembro de 1989, que cria a Carreira Assistência à Educação na Fundação Educacional do Distrito Federal, seus empregos, fixa os valores de seus salários e dá outras providências  e Lei nº 5.106/2013 do Distrito Federal que dispõe sobre a carreira Assistência à Educação do Distrito Federal e dá outras providências;  II - Acompanhar as políticas públicas dirigidas a defesa dos interesses dispostos no inciso I; III - Subsidiar, com pareceres, informações técnicas e dados estatísticos, as iniciativas legislativas que versem sobre a promoção e defesa do Estado de Direito e dos movimentos sociais; IV - Promover debates para subsidiar a elaboração de políticas públicas, programas de governo e ações afirmativas voltadas para a defesa e promoção da Educação Inclusiva nas redes públicas de ensino do Distrito Federal; V - Promover o intercâmbio com órgãos legislativos de outros estados e países, visando à realização de estudos e pesquisas para o desenvolvimento de novas políticas envolvendo as temáticas da Frente Parlamentar; VI - Realizar seminários, debates e audiências que tratem de temas importantes para a Frente Parlamentar.</v>
      </c>
      <c r="D346" s="46" t="s">
        <v>177</v>
      </c>
      <c r="E346" s="46" t="s">
        <v>665</v>
      </c>
      <c r="F346" s="46" t="str">
        <f ca="1">VLOOKUP(A346,'Requerimentos 9ª Leg. 2023-2026'!A:G,7,)</f>
        <v>Fábio Félix</v>
      </c>
      <c r="G346" s="46" t="str">
        <f t="shared" si="1"/>
        <v xml:space="preserve"> Nona Legislatura (2023-2026)</v>
      </c>
    </row>
    <row r="347" spans="1:7">
      <c r="A347" s="8" t="s">
        <v>173</v>
      </c>
      <c r="B347" s="50" t="s">
        <v>174</v>
      </c>
      <c r="C347" s="50" t="str">
        <f>VLOOKUP(A347,'Requerimentos 9ª Leg. 2023-2026'!A:C,3,)</f>
        <v>I - Instituir um Fórum permanente para a proteção e defesa e promoção da Educação Inclusiva nas redes públicas de ensino do Distrito Federal conforme dispõe a Constituição Federal, em seus artigos 6º, 205, 206, 214 e 227 c/c a Lei nº 13.146/2015, que institui a Lei Brasileira de Inclusão da Pessoa com Deficiência (Estatuto da Pessoa com Deficiência) e as Leis nº   083, de 29 de dezembro de 1989, que cria a Carreira Assistência à Educação na Fundação Educacional do Distrito Federal, seus empregos, fixa os valores de seus salários e dá outras providências  e Lei nº 5.106/2013 do Distrito Federal que dispõe sobre a carreira Assistência à Educação do Distrito Federal e dá outras providências;  II - Acompanhar as políticas públicas dirigidas a defesa dos interesses dispostos no inciso I; III - Subsidiar, com pareceres, informações técnicas e dados estatísticos, as iniciativas legislativas que versem sobre a promoção e defesa do Estado de Direito e dos movimentos sociais; IV - Promover debates para subsidiar a elaboração de políticas públicas, programas de governo e ações afirmativas voltadas para a defesa e promoção da Educação Inclusiva nas redes públicas de ensino do Distrito Federal; V - Promover o intercâmbio com órgãos legislativos de outros estados e países, visando à realização de estudos e pesquisas para o desenvolvimento de novas políticas envolvendo as temáticas da Frente Parlamentar; VI - Realizar seminários, debates e audiências que tratem de temas importantes para a Frente Parlamentar.</v>
      </c>
      <c r="D347" s="49" t="s">
        <v>177</v>
      </c>
      <c r="E347" s="49" t="s">
        <v>67</v>
      </c>
      <c r="F347" s="49" t="str">
        <f ca="1">VLOOKUP(A347,'Requerimentos 9ª Leg. 2023-2026'!A:G,7,)</f>
        <v>Fábio Félix</v>
      </c>
      <c r="G347" s="49" t="str">
        <f t="shared" si="1"/>
        <v xml:space="preserve"> Nona Legislatura (2023-2026)</v>
      </c>
    </row>
    <row r="348" spans="1:7">
      <c r="A348" s="7" t="s">
        <v>173</v>
      </c>
      <c r="B348" s="51" t="s">
        <v>174</v>
      </c>
      <c r="C348" s="51" t="str">
        <f>VLOOKUP(A348,'Requerimentos 9ª Leg. 2023-2026'!A:C,3,)</f>
        <v>I - Instituir um Fórum permanente para a proteção e defesa e promoção da Educação Inclusiva nas redes públicas de ensino do Distrito Federal conforme dispõe a Constituição Federal, em seus artigos 6º, 205, 206, 214 e 227 c/c a Lei nº 13.146/2015, que institui a Lei Brasileira de Inclusão da Pessoa com Deficiência (Estatuto da Pessoa com Deficiência) e as Leis nº   083, de 29 de dezembro de 1989, que cria a Carreira Assistência à Educação na Fundação Educacional do Distrito Federal, seus empregos, fixa os valores de seus salários e dá outras providências  e Lei nº 5.106/2013 do Distrito Federal que dispõe sobre a carreira Assistência à Educação do Distrito Federal e dá outras providências;  II - Acompanhar as políticas públicas dirigidas a defesa dos interesses dispostos no inciso I; III - Subsidiar, com pareceres, informações técnicas e dados estatísticos, as iniciativas legislativas que versem sobre a promoção e defesa do Estado de Direito e dos movimentos sociais; IV - Promover debates para subsidiar a elaboração de políticas públicas, programas de governo e ações afirmativas voltadas para a defesa e promoção da Educação Inclusiva nas redes públicas de ensino do Distrito Federal; V - Promover o intercâmbio com órgãos legislativos de outros estados e países, visando à realização de estudos e pesquisas para o desenvolvimento de novas políticas envolvendo as temáticas da Frente Parlamentar; VI - Realizar seminários, debates e audiências que tratem de temas importantes para a Frente Parlamentar.</v>
      </c>
      <c r="D348" s="46" t="s">
        <v>177</v>
      </c>
      <c r="E348" s="46" t="s">
        <v>240</v>
      </c>
      <c r="F348" s="46" t="str">
        <f ca="1">VLOOKUP(A348,'Requerimentos 9ª Leg. 2023-2026'!A:G,7,)</f>
        <v>Fábio Félix</v>
      </c>
      <c r="G348" s="46" t="str">
        <f t="shared" si="1"/>
        <v xml:space="preserve"> Nona Legislatura (2023-2026)</v>
      </c>
    </row>
    <row r="349" spans="1:7">
      <c r="A349" s="8" t="s">
        <v>173</v>
      </c>
      <c r="B349" s="50" t="s">
        <v>174</v>
      </c>
      <c r="C349" s="50" t="str">
        <f>VLOOKUP(A349,'Requerimentos 9ª Leg. 2023-2026'!A:C,3,)</f>
        <v>I - Instituir um Fórum permanente para a proteção e defesa e promoção da Educação Inclusiva nas redes públicas de ensino do Distrito Federal conforme dispõe a Constituição Federal, em seus artigos 6º, 205, 206, 214 e 227 c/c a Lei nº 13.146/2015, que institui a Lei Brasileira de Inclusão da Pessoa com Deficiência (Estatuto da Pessoa com Deficiência) e as Leis nº   083, de 29 de dezembro de 1989, que cria a Carreira Assistência à Educação na Fundação Educacional do Distrito Federal, seus empregos, fixa os valores de seus salários e dá outras providências  e Lei nº 5.106/2013 do Distrito Federal que dispõe sobre a carreira Assistência à Educação do Distrito Federal e dá outras providências;  II - Acompanhar as políticas públicas dirigidas a defesa dos interesses dispostos no inciso I; III - Subsidiar, com pareceres, informações técnicas e dados estatísticos, as iniciativas legislativas que versem sobre a promoção e defesa do Estado de Direito e dos movimentos sociais; IV - Promover debates para subsidiar a elaboração de políticas públicas, programas de governo e ações afirmativas voltadas para a defesa e promoção da Educação Inclusiva nas redes públicas de ensino do Distrito Federal; V - Promover o intercâmbio com órgãos legislativos de outros estados e países, visando à realização de estudos e pesquisas para o desenvolvimento de novas políticas envolvendo as temáticas da Frente Parlamentar; VI - Realizar seminários, debates e audiências que tratem de temas importantes para a Frente Parlamentar.</v>
      </c>
      <c r="D349" s="49" t="s">
        <v>177</v>
      </c>
      <c r="E349" s="49" t="s">
        <v>378</v>
      </c>
      <c r="F349" s="49" t="str">
        <f ca="1">VLOOKUP(A349,'Requerimentos 9ª Leg. 2023-2026'!A:G,7,)</f>
        <v>Fábio Félix</v>
      </c>
      <c r="G349" s="49" t="str">
        <f t="shared" si="1"/>
        <v xml:space="preserve"> Nona Legislatura (2023-2026)</v>
      </c>
    </row>
    <row r="350" spans="1:7">
      <c r="A350" s="7" t="s">
        <v>173</v>
      </c>
      <c r="B350" s="51" t="s">
        <v>174</v>
      </c>
      <c r="C350" s="51" t="str">
        <f>VLOOKUP(A350,'Requerimentos 9ª Leg. 2023-2026'!A:C,3,)</f>
        <v>I - Instituir um Fórum permanente para a proteção e defesa e promoção da Educação Inclusiva nas redes públicas de ensino do Distrito Federal conforme dispõe a Constituição Federal, em seus artigos 6º, 205, 206, 214 e 227 c/c a Lei nº 13.146/2015, que institui a Lei Brasileira de Inclusão da Pessoa com Deficiência (Estatuto da Pessoa com Deficiência) e as Leis nº   083, de 29 de dezembro de 1989, que cria a Carreira Assistência à Educação na Fundação Educacional do Distrito Federal, seus empregos, fixa os valores de seus salários e dá outras providências  e Lei nº 5.106/2013 do Distrito Federal que dispõe sobre a carreira Assistência à Educação do Distrito Federal e dá outras providências;  II - Acompanhar as políticas públicas dirigidas a defesa dos interesses dispostos no inciso I; III - Subsidiar, com pareceres, informações técnicas e dados estatísticos, as iniciativas legislativas que versem sobre a promoção e defesa do Estado de Direito e dos movimentos sociais; IV - Promover debates para subsidiar a elaboração de políticas públicas, programas de governo e ações afirmativas voltadas para a defesa e promoção da Educação Inclusiva nas redes públicas de ensino do Distrito Federal; V - Promover o intercâmbio com órgãos legislativos de outros estados e países, visando à realização de estudos e pesquisas para o desenvolvimento de novas políticas envolvendo as temáticas da Frente Parlamentar; VI - Realizar seminários, debates e audiências que tratem de temas importantes para a Frente Parlamentar.</v>
      </c>
      <c r="D350" s="46" t="s">
        <v>177</v>
      </c>
      <c r="E350" s="46" t="s">
        <v>12</v>
      </c>
      <c r="F350" s="46" t="str">
        <f ca="1">VLOOKUP(A350,'Requerimentos 9ª Leg. 2023-2026'!A:G,7,)</f>
        <v>Fábio Félix</v>
      </c>
      <c r="G350" s="46" t="str">
        <f t="shared" si="1"/>
        <v xml:space="preserve"> Nona Legislatura (2023-2026)</v>
      </c>
    </row>
    <row r="351" spans="1:7">
      <c r="A351" s="8" t="s">
        <v>173</v>
      </c>
      <c r="B351" s="50" t="s">
        <v>174</v>
      </c>
      <c r="C351" s="50" t="str">
        <f>VLOOKUP(A351,'Requerimentos 9ª Leg. 2023-2026'!A:C,3,)</f>
        <v>I - Instituir um Fórum permanente para a proteção e defesa e promoção da Educação Inclusiva nas redes públicas de ensino do Distrito Federal conforme dispõe a Constituição Federal, em seus artigos 6º, 205, 206, 214 e 227 c/c a Lei nº 13.146/2015, que institui a Lei Brasileira de Inclusão da Pessoa com Deficiência (Estatuto da Pessoa com Deficiência) e as Leis nº   083, de 29 de dezembro de 1989, que cria a Carreira Assistência à Educação na Fundação Educacional do Distrito Federal, seus empregos, fixa os valores de seus salários e dá outras providências  e Lei nº 5.106/2013 do Distrito Federal que dispõe sobre a carreira Assistência à Educação do Distrito Federal e dá outras providências;  II - Acompanhar as políticas públicas dirigidas a defesa dos interesses dispostos no inciso I; III - Subsidiar, com pareceres, informações técnicas e dados estatísticos, as iniciativas legislativas que versem sobre a promoção e defesa do Estado de Direito e dos movimentos sociais; IV - Promover debates para subsidiar a elaboração de políticas públicas, programas de governo e ações afirmativas voltadas para a defesa e promoção da Educação Inclusiva nas redes públicas de ensino do Distrito Federal; V - Promover o intercâmbio com órgãos legislativos de outros estados e países, visando à realização de estudos e pesquisas para o desenvolvimento de novas políticas envolvendo as temáticas da Frente Parlamentar; VI - Realizar seminários, debates e audiências que tratem de temas importantes para a Frente Parlamentar.</v>
      </c>
      <c r="D351" s="49" t="s">
        <v>177</v>
      </c>
      <c r="E351" s="49" t="s">
        <v>136</v>
      </c>
      <c r="F351" s="49" t="str">
        <f ca="1">VLOOKUP(A351,'Requerimentos 9ª Leg. 2023-2026'!A:G,7,)</f>
        <v>Fábio Félix</v>
      </c>
      <c r="G351" s="49" t="str">
        <f t="shared" si="1"/>
        <v xml:space="preserve"> Nona Legislatura (2023-2026)</v>
      </c>
    </row>
    <row r="352" spans="1:7">
      <c r="A352" s="7" t="s">
        <v>173</v>
      </c>
      <c r="B352" s="51" t="s">
        <v>174</v>
      </c>
      <c r="C352" s="51" t="str">
        <f>VLOOKUP(A352,'Requerimentos 9ª Leg. 2023-2026'!A:C,3,)</f>
        <v>I - Instituir um Fórum permanente para a proteção e defesa e promoção da Educação Inclusiva nas redes públicas de ensino do Distrito Federal conforme dispõe a Constituição Federal, em seus artigos 6º, 205, 206, 214 e 227 c/c a Lei nº 13.146/2015, que institui a Lei Brasileira de Inclusão da Pessoa com Deficiência (Estatuto da Pessoa com Deficiência) e as Leis nº   083, de 29 de dezembro de 1989, que cria a Carreira Assistência à Educação na Fundação Educacional do Distrito Federal, seus empregos, fixa os valores de seus salários e dá outras providências  e Lei nº 5.106/2013 do Distrito Federal que dispõe sobre a carreira Assistência à Educação do Distrito Federal e dá outras providências;  II - Acompanhar as políticas públicas dirigidas a defesa dos interesses dispostos no inciso I; III - Subsidiar, com pareceres, informações técnicas e dados estatísticos, as iniciativas legislativas que versem sobre a promoção e defesa do Estado de Direito e dos movimentos sociais; IV - Promover debates para subsidiar a elaboração de políticas públicas, programas de governo e ações afirmativas voltadas para a defesa e promoção da Educação Inclusiva nas redes públicas de ensino do Distrito Federal; V - Promover o intercâmbio com órgãos legislativos de outros estados e países, visando à realização de estudos e pesquisas para o desenvolvimento de novas políticas envolvendo as temáticas da Frente Parlamentar; VI - Realizar seminários, debates e audiências que tratem de temas importantes para a Frente Parlamentar.</v>
      </c>
      <c r="D352" s="46" t="s">
        <v>177</v>
      </c>
      <c r="E352" s="46" t="s">
        <v>119</v>
      </c>
      <c r="F352" s="46" t="str">
        <f ca="1">VLOOKUP(A352,'Requerimentos 9ª Leg. 2023-2026'!A:G,7,)</f>
        <v>Fábio Félix</v>
      </c>
      <c r="G352" s="46" t="str">
        <f t="shared" si="1"/>
        <v xml:space="preserve"> Nona Legislatura (2023-2026)</v>
      </c>
    </row>
    <row r="353" spans="1:7">
      <c r="A353" s="8" t="s">
        <v>179</v>
      </c>
      <c r="B353" s="50" t="s">
        <v>180</v>
      </c>
      <c r="C353" s="50" t="str">
        <f>VLOOKUP(A353,'Requerimentos 9ª Leg. 2023-2026'!A:C,3,)</f>
        <v>I - instituir um fórum permanente de proteção e defesa dos direitos à cidade e ao campo, de modo a observar a gestão democrática dos territórios, prevista no Estatuto da Cidade, e fomentar a participação social da população e associações representativas de segmentos da comunidade na formulação, execução e acompanhamento de planos, programas e projetos distritais de cunho fundiário; II - acompanhar as políticas públicas dirigidas ao cumprimento da função social da propriedade, além de propor, monitorar e aprimorar a legislação distrital atinente a essa matéria, de modo a observar a aplicação dos instrumentos jurídico-urbanísticos previstos no Estatuto da Cidade em âmbito distrital; III - acompanhar as políticas públicas relacionadas aos processos de regularização fundiária rural e urbana, além de propor, monitorar e aprimorar a legislação distrital atinente a essa matéria; IV - fiscalizar a atuação do Poder Público em casos de remoções ou despejos forçados, de natureza administrativa ou judicial, para averiguar a notificação prévia da população afetada, a impossibilidade de ocorrência de operações em feriados, períodos noturnos ou sob chuvas intensas, o acompanhamento destas por órgãos da política de assistência social e política habitacional e a continuidade do acesso a equipamentos públicos de educação, saúde e aos meios de trabalho e renda, na forma estabelecida pelo artigo 12, da Lei Distrital nº 6.302, de 16 de maio de 2019; V - realizar reuniões e audiências públicas e subsidiar, com pareceres, informações técnicas e dados estatísticos, as iniciativas legislativas que versem sobre promoção e defesa dos direitos fundamentais da população que reside no campo e na cidade; VI - fiscalizar e fomentar o investimento público para a garantia de cidades sustentáveis, por meio do provimento de demandas de acesso à moradia, infraestrutura urbana, prestação e acessibilidade a serviços públicos, mobilidade, transporte e saneamento ambiental de qualidade; VII - fiscalizar e fomentar o investimento público para a proteção das manifestações de culturas populares, indígenas e afro-brasileiras no Distrito Federal, de forma a resguardar os modos de criar, fazer e viver, bem como as obras, edificações e espaços rurais e urbanos destinados às manifestações artístico-culturais e religiosas; VIII - fiscalizar e fomentar o investimento público para promover a conservação, proteção e regeneração da biodiversidade do Cerrado, em especial da flora e fauna nativas e das nascentes ou leitos de rios de bacias hidrográficas deste bioma; IX - subsidiar debates e iniciativas legislativas que corroborem as políticas públicas de apoio à agricultura familiar e à produção de alimentos agroecológica e livre de agrotóxicos; X - subsidiar debates e iniciativas legislativas que corroborem as políticas públicas de apoio à instalação de hortas urbanas e paisagismo produtivo comunitário em áreas verdes públicas de acesso irrestrito e em terrenos públicos ociosos; XI - subsidiar debates, estudos e inciativas legislativas que corroborem políticas de proteção de áreas de interesse histórico, cultural ou paisagístico; XII - promover e contribuir para a realização de ações e atividades de educação ambiental e urbanística em instituições de ensino público e nos territórios do Distrito Federal.</v>
      </c>
      <c r="D353" s="49" t="s">
        <v>240</v>
      </c>
      <c r="E353" s="49" t="s">
        <v>98</v>
      </c>
      <c r="F353" s="49" t="str">
        <f ca="1">VLOOKUP(A353,'Requerimentos 9ª Leg. 2023-2026'!A:G,7,)</f>
        <v>Fabio Felix</v>
      </c>
      <c r="G353" s="49" t="str">
        <f t="shared" si="1"/>
        <v xml:space="preserve"> Nona Legislatura (2023-2026)</v>
      </c>
    </row>
    <row r="354" spans="1:7">
      <c r="A354" s="7" t="s">
        <v>179</v>
      </c>
      <c r="B354" s="51" t="s">
        <v>180</v>
      </c>
      <c r="C354" s="51" t="str">
        <f>VLOOKUP(A354,'Requerimentos 9ª Leg. 2023-2026'!A:C,3,)</f>
        <v>I - instituir um fórum permanente de proteção e defesa dos direitos à cidade e ao campo, de modo a observar a gestão democrática dos territórios, prevista no Estatuto da Cidade, e fomentar a participação social da população e associações representativas de segmentos da comunidade na formulação, execução e acompanhamento de planos, programas e projetos distritais de cunho fundiário; II - acompanhar as políticas públicas dirigidas ao cumprimento da função social da propriedade, além de propor, monitorar e aprimorar a legislação distrital atinente a essa matéria, de modo a observar a aplicação dos instrumentos jurídico-urbanísticos previstos no Estatuto da Cidade em âmbito distrital; III - acompanhar as políticas públicas relacionadas aos processos de regularização fundiária rural e urbana, além de propor, monitorar e aprimorar a legislação distrital atinente a essa matéria; IV - fiscalizar a atuação do Poder Público em casos de remoções ou despejos forçados, de natureza administrativa ou judicial, para averiguar a notificação prévia da população afetada, a impossibilidade de ocorrência de operações em feriados, períodos noturnos ou sob chuvas intensas, o acompanhamento destas por órgãos da política de assistência social e política habitacional e a continuidade do acesso a equipamentos públicos de educação, saúde e aos meios de trabalho e renda, na forma estabelecida pelo artigo 12, da Lei Distrital nº 6.302, de 16 de maio de 2019; V - realizar reuniões e audiências públicas e subsidiar, com pareceres, informações técnicas e dados estatísticos, as iniciativas legislativas que versem sobre promoção e defesa dos direitos fundamentais da população que reside no campo e na cidade; VI - fiscalizar e fomentar o investimento público para a garantia de cidades sustentáveis, por meio do provimento de demandas de acesso à moradia, infraestrutura urbana, prestação e acessibilidade a serviços públicos, mobilidade, transporte e saneamento ambiental de qualidade; VII - fiscalizar e fomentar o investimento público para a proteção das manifestações de culturas populares, indígenas e afro-brasileiras no Distrito Federal, de forma a resguardar os modos de criar, fazer e viver, bem como as obras, edificações e espaços rurais e urbanos destinados às manifestações artístico-culturais e religiosas; VIII - fiscalizar e fomentar o investimento público para promover a conservação, proteção e regeneração da biodiversidade do Cerrado, em especial da flora e fauna nativas e das nascentes ou leitos de rios de bacias hidrográficas deste bioma; IX - subsidiar debates e iniciativas legislativas que corroborem as políticas públicas de apoio à agricultura familiar e à produção de alimentos agroecológica e livre de agrotóxicos; X - subsidiar debates e iniciativas legislativas que corroborem as políticas públicas de apoio à instalação de hortas urbanas e paisagismo produtivo comunitário em áreas verdes públicas de acesso irrestrito e em terrenos públicos ociosos; XI - subsidiar debates, estudos e inciativas legislativas que corroborem políticas de proteção de áreas de interesse histórico, cultural ou paisagístico; XII - promover e contribuir para a realização de ações e atividades de educação ambiental e urbanística em instituições de ensino público e nos territórios do Distrito Federal.</v>
      </c>
      <c r="D354" s="46" t="s">
        <v>240</v>
      </c>
      <c r="E354" s="46" t="s">
        <v>665</v>
      </c>
      <c r="F354" s="46" t="str">
        <f ca="1">VLOOKUP(A354,'Requerimentos 9ª Leg. 2023-2026'!A:G,7,)</f>
        <v>Fabio Felix</v>
      </c>
      <c r="G354" s="46" t="str">
        <f t="shared" si="1"/>
        <v xml:space="preserve"> Nona Legislatura (2023-2026)</v>
      </c>
    </row>
    <row r="355" spans="1:7">
      <c r="A355" s="8" t="s">
        <v>179</v>
      </c>
      <c r="B355" s="50" t="s">
        <v>180</v>
      </c>
      <c r="C355" s="50" t="str">
        <f>VLOOKUP(A355,'Requerimentos 9ª Leg. 2023-2026'!A:C,3,)</f>
        <v>I - instituir um fórum permanente de proteção e defesa dos direitos à cidade e ao campo, de modo a observar a gestão democrática dos territórios, prevista no Estatuto da Cidade, e fomentar a participação social da população e associações representativas de segmentos da comunidade na formulação, execução e acompanhamento de planos, programas e projetos distritais de cunho fundiário; II - acompanhar as políticas públicas dirigidas ao cumprimento da função social da propriedade, além de propor, monitorar e aprimorar a legislação distrital atinente a essa matéria, de modo a observar a aplicação dos instrumentos jurídico-urbanísticos previstos no Estatuto da Cidade em âmbito distrital; III - acompanhar as políticas públicas relacionadas aos processos de regularização fundiária rural e urbana, além de propor, monitorar e aprimorar a legislação distrital atinente a essa matéria; IV - fiscalizar a atuação do Poder Público em casos de remoções ou despejos forçados, de natureza administrativa ou judicial, para averiguar a notificação prévia da população afetada, a impossibilidade de ocorrência de operações em feriados, períodos noturnos ou sob chuvas intensas, o acompanhamento destas por órgãos da política de assistência social e política habitacional e a continuidade do acesso a equipamentos públicos de educação, saúde e aos meios de trabalho e renda, na forma estabelecida pelo artigo 12, da Lei Distrital nº 6.302, de 16 de maio de 2019; V - realizar reuniões e audiências públicas e subsidiar, com pareceres, informações técnicas e dados estatísticos, as iniciativas legislativas que versem sobre promoção e defesa dos direitos fundamentais da população que reside no campo e na cidade; VI - fiscalizar e fomentar o investimento público para a garantia de cidades sustentáveis, por meio do provimento de demandas de acesso à moradia, infraestrutura urbana, prestação e acessibilidade a serviços públicos, mobilidade, transporte e saneamento ambiental de qualidade; VII - fiscalizar e fomentar o investimento público para a proteção das manifestações de culturas populares, indígenas e afro-brasileiras no Distrito Federal, de forma a resguardar os modos de criar, fazer e viver, bem como as obras, edificações e espaços rurais e urbanos destinados às manifestações artístico-culturais e religiosas; VIII - fiscalizar e fomentar o investimento público para promover a conservação, proteção e regeneração da biodiversidade do Cerrado, em especial da flora e fauna nativas e das nascentes ou leitos de rios de bacias hidrográficas deste bioma; IX - subsidiar debates e iniciativas legislativas que corroborem as políticas públicas de apoio à agricultura familiar e à produção de alimentos agroecológica e livre de agrotóxicos; X - subsidiar debates e iniciativas legislativas que corroborem as políticas públicas de apoio à instalação de hortas urbanas e paisagismo produtivo comunitário em áreas verdes públicas de acesso irrestrito e em terrenos públicos ociosos; XI - subsidiar debates, estudos e inciativas legislativas que corroborem políticas de proteção de áreas de interesse histórico, cultural ou paisagístico; XII - promover e contribuir para a realização de ações e atividades de educação ambiental e urbanística em instituições de ensino público e nos territórios do Distrito Federal.</v>
      </c>
      <c r="D355" s="49" t="s">
        <v>240</v>
      </c>
      <c r="E355" s="49" t="s">
        <v>136</v>
      </c>
      <c r="F355" s="49" t="str">
        <f ca="1">VLOOKUP(A355,'Requerimentos 9ª Leg. 2023-2026'!A:G,7,)</f>
        <v>Fabio Felix</v>
      </c>
      <c r="G355" s="49" t="str">
        <f t="shared" si="1"/>
        <v xml:space="preserve"> Nona Legislatura (2023-2026)</v>
      </c>
    </row>
    <row r="356" spans="1:7">
      <c r="A356" s="7" t="s">
        <v>179</v>
      </c>
      <c r="B356" s="51" t="s">
        <v>180</v>
      </c>
      <c r="C356" s="51" t="str">
        <f>VLOOKUP(A356,'Requerimentos 9ª Leg. 2023-2026'!A:C,3,)</f>
        <v>I - instituir um fórum permanente de proteção e defesa dos direitos à cidade e ao campo, de modo a observar a gestão democrática dos territórios, prevista no Estatuto da Cidade, e fomentar a participação social da população e associações representativas de segmentos da comunidade na formulação, execução e acompanhamento de planos, programas e projetos distritais de cunho fundiário; II - acompanhar as políticas públicas dirigidas ao cumprimento da função social da propriedade, além de propor, monitorar e aprimorar a legislação distrital atinente a essa matéria, de modo a observar a aplicação dos instrumentos jurídico-urbanísticos previstos no Estatuto da Cidade em âmbito distrital; III - acompanhar as políticas públicas relacionadas aos processos de regularização fundiária rural e urbana, além de propor, monitorar e aprimorar a legislação distrital atinente a essa matéria; IV - fiscalizar a atuação do Poder Público em casos de remoções ou despejos forçados, de natureza administrativa ou judicial, para averiguar a notificação prévia da população afetada, a impossibilidade de ocorrência de operações em feriados, períodos noturnos ou sob chuvas intensas, o acompanhamento destas por órgãos da política de assistência social e política habitacional e a continuidade do acesso a equipamentos públicos de educação, saúde e aos meios de trabalho e renda, na forma estabelecida pelo artigo 12, da Lei Distrital nº 6.302, de 16 de maio de 2019; V - realizar reuniões e audiências públicas e subsidiar, com pareceres, informações técnicas e dados estatísticos, as iniciativas legislativas que versem sobre promoção e defesa dos direitos fundamentais da população que reside no campo e na cidade; VI - fiscalizar e fomentar o investimento público para a garantia de cidades sustentáveis, por meio do provimento de demandas de acesso à moradia, infraestrutura urbana, prestação e acessibilidade a serviços públicos, mobilidade, transporte e saneamento ambiental de qualidade; VII - fiscalizar e fomentar o investimento público para a proteção das manifestações de culturas populares, indígenas e afro-brasileiras no Distrito Federal, de forma a resguardar os modos de criar, fazer e viver, bem como as obras, edificações e espaços rurais e urbanos destinados às manifestações artístico-culturais e religiosas; VIII - fiscalizar e fomentar o investimento público para promover a conservação, proteção e regeneração da biodiversidade do Cerrado, em especial da flora e fauna nativas e das nascentes ou leitos de rios de bacias hidrográficas deste bioma; IX - subsidiar debates e iniciativas legislativas que corroborem as políticas públicas de apoio à agricultura familiar e à produção de alimentos agroecológica e livre de agrotóxicos; X - subsidiar debates e iniciativas legislativas que corroborem as políticas públicas de apoio à instalação de hortas urbanas e paisagismo produtivo comunitário em áreas verdes públicas de acesso irrestrito e em terrenos públicos ociosos; XI - subsidiar debates, estudos e inciativas legislativas que corroborem políticas de proteção de áreas de interesse histórico, cultural ou paisagístico; XII - promover e contribuir para a realização de ações e atividades de educação ambiental e urbanística em instituições de ensino público e nos territórios do Distrito Federal.</v>
      </c>
      <c r="D356" s="46" t="s">
        <v>240</v>
      </c>
      <c r="E356" s="46" t="s">
        <v>653</v>
      </c>
      <c r="F356" s="46" t="str">
        <f ca="1">VLOOKUP(A356,'Requerimentos 9ª Leg. 2023-2026'!A:G,7,)</f>
        <v>Fabio Felix</v>
      </c>
      <c r="G356" s="46" t="str">
        <f t="shared" si="1"/>
        <v xml:space="preserve"> Nona Legislatura (2023-2026)</v>
      </c>
    </row>
    <row r="357" spans="1:7">
      <c r="A357" s="8" t="s">
        <v>179</v>
      </c>
      <c r="B357" s="50" t="s">
        <v>180</v>
      </c>
      <c r="C357" s="50" t="str">
        <f>VLOOKUP(A357,'Requerimentos 9ª Leg. 2023-2026'!A:C,3,)</f>
        <v>I - instituir um fórum permanente de proteção e defesa dos direitos à cidade e ao campo, de modo a observar a gestão democrática dos territórios, prevista no Estatuto da Cidade, e fomentar a participação social da população e associações representativas de segmentos da comunidade na formulação, execução e acompanhamento de planos, programas e projetos distritais de cunho fundiário; II - acompanhar as políticas públicas dirigidas ao cumprimento da função social da propriedade, além de propor, monitorar e aprimorar a legislação distrital atinente a essa matéria, de modo a observar a aplicação dos instrumentos jurídico-urbanísticos previstos no Estatuto da Cidade em âmbito distrital; III - acompanhar as políticas públicas relacionadas aos processos de regularização fundiária rural e urbana, além de propor, monitorar e aprimorar a legislação distrital atinente a essa matéria; IV - fiscalizar a atuação do Poder Público em casos de remoções ou despejos forçados, de natureza administrativa ou judicial, para averiguar a notificação prévia da população afetada, a impossibilidade de ocorrência de operações em feriados, períodos noturnos ou sob chuvas intensas, o acompanhamento destas por órgãos da política de assistência social e política habitacional e a continuidade do acesso a equipamentos públicos de educação, saúde e aos meios de trabalho e renda, na forma estabelecida pelo artigo 12, da Lei Distrital nº 6.302, de 16 de maio de 2019; V - realizar reuniões e audiências públicas e subsidiar, com pareceres, informações técnicas e dados estatísticos, as iniciativas legislativas que versem sobre promoção e defesa dos direitos fundamentais da população que reside no campo e na cidade; VI - fiscalizar e fomentar o investimento público para a garantia de cidades sustentáveis, por meio do provimento de demandas de acesso à moradia, infraestrutura urbana, prestação e acessibilidade a serviços públicos, mobilidade, transporte e saneamento ambiental de qualidade; VII - fiscalizar e fomentar o investimento público para a proteção das manifestações de culturas populares, indígenas e afro-brasileiras no Distrito Federal, de forma a resguardar os modos de criar, fazer e viver, bem como as obras, edificações e espaços rurais e urbanos destinados às manifestações artístico-culturais e religiosas; VIII - fiscalizar e fomentar o investimento público para promover a conservação, proteção e regeneração da biodiversidade do Cerrado, em especial da flora e fauna nativas e das nascentes ou leitos de rios de bacias hidrográficas deste bioma; IX - subsidiar debates e iniciativas legislativas que corroborem as políticas públicas de apoio à agricultura familiar e à produção de alimentos agroecológica e livre de agrotóxicos; X - subsidiar debates e iniciativas legislativas que corroborem as políticas públicas de apoio à instalação de hortas urbanas e paisagismo produtivo comunitário em áreas verdes públicas de acesso irrestrito e em terrenos públicos ociosos; XI - subsidiar debates, estudos e inciativas legislativas que corroborem políticas de proteção de áreas de interesse histórico, cultural ou paisagístico; XII - promover e contribuir para a realização de ações e atividades de educação ambiental e urbanística em instituições de ensino público e nos territórios do Distrito Federal.</v>
      </c>
      <c r="D357" s="49" t="s">
        <v>240</v>
      </c>
      <c r="E357" s="49" t="s">
        <v>40</v>
      </c>
      <c r="F357" s="49" t="str">
        <f ca="1">VLOOKUP(A357,'Requerimentos 9ª Leg. 2023-2026'!A:G,7,)</f>
        <v>Fabio Felix</v>
      </c>
      <c r="G357" s="49" t="str">
        <f t="shared" si="1"/>
        <v xml:space="preserve"> Nona Legislatura (2023-2026)</v>
      </c>
    </row>
    <row r="358" spans="1:7">
      <c r="A358" s="7" t="s">
        <v>179</v>
      </c>
      <c r="B358" s="51" t="s">
        <v>180</v>
      </c>
      <c r="C358" s="51" t="str">
        <f>VLOOKUP(A358,'Requerimentos 9ª Leg. 2023-2026'!A:C,3,)</f>
        <v>I - instituir um fórum permanente de proteção e defesa dos direitos à cidade e ao campo, de modo a observar a gestão democrática dos territórios, prevista no Estatuto da Cidade, e fomentar a participação social da população e associações representativas de segmentos da comunidade na formulação, execução e acompanhamento de planos, programas e projetos distritais de cunho fundiário; II - acompanhar as políticas públicas dirigidas ao cumprimento da função social da propriedade, além de propor, monitorar e aprimorar a legislação distrital atinente a essa matéria, de modo a observar a aplicação dos instrumentos jurídico-urbanísticos previstos no Estatuto da Cidade em âmbito distrital; III - acompanhar as políticas públicas relacionadas aos processos de regularização fundiária rural e urbana, além de propor, monitorar e aprimorar a legislação distrital atinente a essa matéria; IV - fiscalizar a atuação do Poder Público em casos de remoções ou despejos forçados, de natureza administrativa ou judicial, para averiguar a notificação prévia da população afetada, a impossibilidade de ocorrência de operações em feriados, períodos noturnos ou sob chuvas intensas, o acompanhamento destas por órgãos da política de assistência social e política habitacional e a continuidade do acesso a equipamentos públicos de educação, saúde e aos meios de trabalho e renda, na forma estabelecida pelo artigo 12, da Lei Distrital nº 6.302, de 16 de maio de 2019; V - realizar reuniões e audiências públicas e subsidiar, com pareceres, informações técnicas e dados estatísticos, as iniciativas legislativas que versem sobre promoção e defesa dos direitos fundamentais da população que reside no campo e na cidade; VI - fiscalizar e fomentar o investimento público para a garantia de cidades sustentáveis, por meio do provimento de demandas de acesso à moradia, infraestrutura urbana, prestação e acessibilidade a serviços públicos, mobilidade, transporte e saneamento ambiental de qualidade; VII - fiscalizar e fomentar o investimento público para a proteção das manifestações de culturas populares, indígenas e afro-brasileiras no Distrito Federal, de forma a resguardar os modos de criar, fazer e viver, bem como as obras, edificações e espaços rurais e urbanos destinados às manifestações artístico-culturais e religiosas; VIII - fiscalizar e fomentar o investimento público para promover a conservação, proteção e regeneração da biodiversidade do Cerrado, em especial da flora e fauna nativas e das nascentes ou leitos de rios de bacias hidrográficas deste bioma; IX - subsidiar debates e iniciativas legislativas que corroborem as políticas públicas de apoio à agricultura familiar e à produção de alimentos agroecológica e livre de agrotóxicos; X - subsidiar debates e iniciativas legislativas que corroborem as políticas públicas de apoio à instalação de hortas urbanas e paisagismo produtivo comunitário em áreas verdes públicas de acesso irrestrito e em terrenos públicos ociosos; XI - subsidiar debates, estudos e inciativas legislativas que corroborem políticas de proteção de áreas de interesse histórico, cultural ou paisagístico; XII - promover e contribuir para a realização de ações e atividades de educação ambiental e urbanística em instituições de ensino público e nos territórios do Distrito Federal.</v>
      </c>
      <c r="D358" s="46" t="s">
        <v>240</v>
      </c>
      <c r="E358" s="46" t="s">
        <v>378</v>
      </c>
      <c r="F358" s="46" t="str">
        <f ca="1">VLOOKUP(A358,'Requerimentos 9ª Leg. 2023-2026'!A:G,7,)</f>
        <v>Fabio Felix</v>
      </c>
      <c r="G358" s="46" t="str">
        <f t="shared" si="1"/>
        <v xml:space="preserve"> Nona Legislatura (2023-2026)</v>
      </c>
    </row>
    <row r="359" spans="1:7">
      <c r="A359" s="8" t="s">
        <v>179</v>
      </c>
      <c r="B359" s="50" t="s">
        <v>180</v>
      </c>
      <c r="C359" s="50" t="str">
        <f>VLOOKUP(A359,'Requerimentos 9ª Leg. 2023-2026'!A:C,3,)</f>
        <v>I - instituir um fórum permanente de proteção e defesa dos direitos à cidade e ao campo, de modo a observar a gestão democrática dos territórios, prevista no Estatuto da Cidade, e fomentar a participação social da população e associações representativas de segmentos da comunidade na formulação, execução e acompanhamento de planos, programas e projetos distritais de cunho fundiário; II - acompanhar as políticas públicas dirigidas ao cumprimento da função social da propriedade, além de propor, monitorar e aprimorar a legislação distrital atinente a essa matéria, de modo a observar a aplicação dos instrumentos jurídico-urbanísticos previstos no Estatuto da Cidade em âmbito distrital; III - acompanhar as políticas públicas relacionadas aos processos de regularização fundiária rural e urbana, além de propor, monitorar e aprimorar a legislação distrital atinente a essa matéria; IV - fiscalizar a atuação do Poder Público em casos de remoções ou despejos forçados, de natureza administrativa ou judicial, para averiguar a notificação prévia da população afetada, a impossibilidade de ocorrência de operações em feriados, períodos noturnos ou sob chuvas intensas, o acompanhamento destas por órgãos da política de assistência social e política habitacional e a continuidade do acesso a equipamentos públicos de educação, saúde e aos meios de trabalho e renda, na forma estabelecida pelo artigo 12, da Lei Distrital nº 6.302, de 16 de maio de 2019; V - realizar reuniões e audiências públicas e subsidiar, com pareceres, informações técnicas e dados estatísticos, as iniciativas legislativas que versem sobre promoção e defesa dos direitos fundamentais da população que reside no campo e na cidade; VI - fiscalizar e fomentar o investimento público para a garantia de cidades sustentáveis, por meio do provimento de demandas de acesso à moradia, infraestrutura urbana, prestação e acessibilidade a serviços públicos, mobilidade, transporte e saneamento ambiental de qualidade; VII - fiscalizar e fomentar o investimento público para a proteção das manifestações de culturas populares, indígenas e afro-brasileiras no Distrito Federal, de forma a resguardar os modos de criar, fazer e viver, bem como as obras, edificações e espaços rurais e urbanos destinados às manifestações artístico-culturais e religiosas; VIII - fiscalizar e fomentar o investimento público para promover a conservação, proteção e regeneração da biodiversidade do Cerrado, em especial da flora e fauna nativas e das nascentes ou leitos de rios de bacias hidrográficas deste bioma; IX - subsidiar debates e iniciativas legislativas que corroborem as políticas públicas de apoio à agricultura familiar e à produção de alimentos agroecológica e livre de agrotóxicos; X - subsidiar debates e iniciativas legislativas que corroborem as políticas públicas de apoio à instalação de hortas urbanas e paisagismo produtivo comunitário em áreas verdes públicas de acesso irrestrito e em terrenos públicos ociosos; XI - subsidiar debates, estudos e inciativas legislativas que corroborem políticas de proteção de áreas de interesse histórico, cultural ou paisagístico; XII - promover e contribuir para a realização de ações e atividades de educação ambiental e urbanística em instituições de ensino público e nos territórios do Distrito Federal.</v>
      </c>
      <c r="D359" s="49" t="s">
        <v>240</v>
      </c>
      <c r="E359" s="49" t="s">
        <v>12</v>
      </c>
      <c r="F359" s="49" t="str">
        <f ca="1">VLOOKUP(A359,'Requerimentos 9ª Leg. 2023-2026'!A:G,7,)</f>
        <v>Fabio Felix</v>
      </c>
      <c r="G359" s="49" t="str">
        <f t="shared" si="1"/>
        <v xml:space="preserve"> Nona Legislatura (2023-2026)</v>
      </c>
    </row>
    <row r="360" spans="1:7">
      <c r="A360" s="7" t="s">
        <v>179</v>
      </c>
      <c r="B360" s="51" t="s">
        <v>180</v>
      </c>
      <c r="C360" s="51" t="str">
        <f>VLOOKUP(A360,'Requerimentos 9ª Leg. 2023-2026'!A:C,3,)</f>
        <v>I - instituir um fórum permanente de proteção e defesa dos direitos à cidade e ao campo, de modo a observar a gestão democrática dos territórios, prevista no Estatuto da Cidade, e fomentar a participação social da população e associações representativas de segmentos da comunidade na formulação, execução e acompanhamento de planos, programas e projetos distritais de cunho fundiário; II - acompanhar as políticas públicas dirigidas ao cumprimento da função social da propriedade, além de propor, monitorar e aprimorar a legislação distrital atinente a essa matéria, de modo a observar a aplicação dos instrumentos jurídico-urbanísticos previstos no Estatuto da Cidade em âmbito distrital; III - acompanhar as políticas públicas relacionadas aos processos de regularização fundiária rural e urbana, além de propor, monitorar e aprimorar a legislação distrital atinente a essa matéria; IV - fiscalizar a atuação do Poder Público em casos de remoções ou despejos forçados, de natureza administrativa ou judicial, para averiguar a notificação prévia da população afetada, a impossibilidade de ocorrência de operações em feriados, períodos noturnos ou sob chuvas intensas, o acompanhamento destas por órgãos da política de assistência social e política habitacional e a continuidade do acesso a equipamentos públicos de educação, saúde e aos meios de trabalho e renda, na forma estabelecida pelo artigo 12, da Lei Distrital nº 6.302, de 16 de maio de 2019; V - realizar reuniões e audiências públicas e subsidiar, com pareceres, informações técnicas e dados estatísticos, as iniciativas legislativas que versem sobre promoção e defesa dos direitos fundamentais da população que reside no campo e na cidade; VI - fiscalizar e fomentar o investimento público para a garantia de cidades sustentáveis, por meio do provimento de demandas de acesso à moradia, infraestrutura urbana, prestação e acessibilidade a serviços públicos, mobilidade, transporte e saneamento ambiental de qualidade; VII - fiscalizar e fomentar o investimento público para a proteção das manifestações de culturas populares, indígenas e afro-brasileiras no Distrito Federal, de forma a resguardar os modos de criar, fazer e viver, bem como as obras, edificações e espaços rurais e urbanos destinados às manifestações artístico-culturais e religiosas; VIII - fiscalizar e fomentar o investimento público para promover a conservação, proteção e regeneração da biodiversidade do Cerrado, em especial da flora e fauna nativas e das nascentes ou leitos de rios de bacias hidrográficas deste bioma; IX - subsidiar debates e iniciativas legislativas que corroborem as políticas públicas de apoio à agricultura familiar e à produção de alimentos agroecológica e livre de agrotóxicos; X - subsidiar debates e iniciativas legislativas que corroborem as políticas públicas de apoio à instalação de hortas urbanas e paisagismo produtivo comunitário em áreas verdes públicas de acesso irrestrito e em terrenos públicos ociosos; XI - subsidiar debates, estudos e inciativas legislativas que corroborem políticas de proteção de áreas de interesse histórico, cultural ou paisagístico; XII - promover e contribuir para a realização de ações e atividades de educação ambiental e urbanística em instituições de ensino público e nos territórios do Distrito Federal.</v>
      </c>
      <c r="D360" s="46" t="s">
        <v>240</v>
      </c>
      <c r="E360" s="46" t="s">
        <v>177</v>
      </c>
      <c r="F360" s="46" t="str">
        <f ca="1">VLOOKUP(A360,'Requerimentos 9ª Leg. 2023-2026'!A:G,7,)</f>
        <v>Fabio Felix</v>
      </c>
      <c r="G360" s="46" t="str">
        <f t="shared" si="1"/>
        <v xml:space="preserve"> Nona Legislatura (2023-2026)</v>
      </c>
    </row>
    <row r="361" spans="1:7">
      <c r="A361" s="8" t="s">
        <v>183</v>
      </c>
      <c r="B361" s="50" t="s">
        <v>184</v>
      </c>
      <c r="C361" s="50" t="str">
        <f>VLOOKUP(A361,'Requerimentos 9ª Leg. 2023-2026'!A:C,3,)</f>
        <v>I - Instituir um Fórum permanente para a proteção e defesa da migração e refúgio e dos direitos dos imigrantes; II - Acompanhar as políticas públicas dirigidas a defesa dos interesses dispostos no inciso I; III - Subsidiar, com pareceres, informações técnicas e dados estatísticos, as iniciativas legislativas que versem sobre a promoção e defesa da migração e refúgio e os direitos dos imigrantes; IV - Promover debates para subsidiar a elaboração de políticas públicas, programas de governo e ações afirmativas voltadas para a promoção e defesa da migração e refúgio. V - Promover o intercâmbio com órgãos legislativos de outros estados e países, visando à realização de estudos e pesquisas para o desenvolvimento de novas políticas envolvendo as temáticas da Frente Parlamentar; VI - Realizar seminários, debates e audiências que tratem de temas importantes para a Frente Parlamentar.</v>
      </c>
      <c r="D361" s="49" t="s">
        <v>240</v>
      </c>
      <c r="E361" s="49" t="s">
        <v>177</v>
      </c>
      <c r="F361" s="49" t="str">
        <f ca="1">VLOOKUP(A361,'Requerimentos 9ª Leg. 2023-2026'!A:G,7,)</f>
        <v>Fábio Félix</v>
      </c>
      <c r="G361" s="49" t="str">
        <f t="shared" si="1"/>
        <v xml:space="preserve"> Nona Legislatura (2023-2026)</v>
      </c>
    </row>
    <row r="362" spans="1:7">
      <c r="A362" s="7" t="s">
        <v>183</v>
      </c>
      <c r="B362" s="51" t="s">
        <v>184</v>
      </c>
      <c r="C362" s="51" t="str">
        <f>VLOOKUP(A362,'Requerimentos 9ª Leg. 2023-2026'!A:C,3,)</f>
        <v>I - Instituir um Fórum permanente para a proteção e defesa da migração e refúgio e dos direitos dos imigrantes; II - Acompanhar as políticas públicas dirigidas a defesa dos interesses dispostos no inciso I; III - Subsidiar, com pareceres, informações técnicas e dados estatísticos, as iniciativas legislativas que versem sobre a promoção e defesa da migração e refúgio e os direitos dos imigrantes; IV - Promover debates para subsidiar a elaboração de políticas públicas, programas de governo e ações afirmativas voltadas para a promoção e defesa da migração e refúgio. V - Promover o intercâmbio com órgãos legislativos de outros estados e países, visando à realização de estudos e pesquisas para o desenvolvimento de novas políticas envolvendo as temáticas da Frente Parlamentar; VI - Realizar seminários, debates e audiências que tratem de temas importantes para a Frente Parlamentar.</v>
      </c>
      <c r="D362" s="46" t="s">
        <v>240</v>
      </c>
      <c r="E362" s="46" t="s">
        <v>136</v>
      </c>
      <c r="F362" s="46" t="str">
        <f ca="1">VLOOKUP(A362,'Requerimentos 9ª Leg. 2023-2026'!A:G,7,)</f>
        <v>Fábio Félix</v>
      </c>
      <c r="G362" s="46" t="str">
        <f t="shared" si="1"/>
        <v xml:space="preserve"> Nona Legislatura (2023-2026)</v>
      </c>
    </row>
    <row r="363" spans="1:7">
      <c r="A363" s="8" t="s">
        <v>183</v>
      </c>
      <c r="B363" s="50" t="s">
        <v>184</v>
      </c>
      <c r="C363" s="50" t="str">
        <f>VLOOKUP(A363,'Requerimentos 9ª Leg. 2023-2026'!A:C,3,)</f>
        <v>I - Instituir um Fórum permanente para a proteção e defesa da migração e refúgio e dos direitos dos imigrantes; II - Acompanhar as políticas públicas dirigidas a defesa dos interesses dispostos no inciso I; III - Subsidiar, com pareceres, informações técnicas e dados estatísticos, as iniciativas legislativas que versem sobre a promoção e defesa da migração e refúgio e os direitos dos imigrantes; IV - Promover debates para subsidiar a elaboração de políticas públicas, programas de governo e ações afirmativas voltadas para a promoção e defesa da migração e refúgio. V - Promover o intercâmbio com órgãos legislativos de outros estados e países, visando à realização de estudos e pesquisas para o desenvolvimento de novas políticas envolvendo as temáticas da Frente Parlamentar; VI - Realizar seminários, debates e audiências que tratem de temas importantes para a Frente Parlamentar.</v>
      </c>
      <c r="D363" s="49" t="s">
        <v>240</v>
      </c>
      <c r="E363" s="49" t="s">
        <v>98</v>
      </c>
      <c r="F363" s="49" t="str">
        <f ca="1">VLOOKUP(A363,'Requerimentos 9ª Leg. 2023-2026'!A:G,7,)</f>
        <v>Fábio Félix</v>
      </c>
      <c r="G363" s="49" t="str">
        <f t="shared" si="1"/>
        <v xml:space="preserve"> Nona Legislatura (2023-2026)</v>
      </c>
    </row>
    <row r="364" spans="1:7">
      <c r="A364" s="7" t="s">
        <v>183</v>
      </c>
      <c r="B364" s="51" t="s">
        <v>184</v>
      </c>
      <c r="C364" s="51" t="str">
        <f>VLOOKUP(A364,'Requerimentos 9ª Leg. 2023-2026'!A:C,3,)</f>
        <v>I - Instituir um Fórum permanente para a proteção e defesa da migração e refúgio e dos direitos dos imigrantes; II - Acompanhar as políticas públicas dirigidas a defesa dos interesses dispostos no inciso I; III - Subsidiar, com pareceres, informações técnicas e dados estatísticos, as iniciativas legislativas que versem sobre a promoção e defesa da migração e refúgio e os direitos dos imigrantes; IV - Promover debates para subsidiar a elaboração de políticas públicas, programas de governo e ações afirmativas voltadas para a promoção e defesa da migração e refúgio. V - Promover o intercâmbio com órgãos legislativos de outros estados e países, visando à realização de estudos e pesquisas para o desenvolvimento de novas políticas envolvendo as temáticas da Frente Parlamentar; VI - Realizar seminários, debates e audiências que tratem de temas importantes para a Frente Parlamentar.</v>
      </c>
      <c r="D364" s="46" t="s">
        <v>240</v>
      </c>
      <c r="E364" s="46" t="s">
        <v>665</v>
      </c>
      <c r="F364" s="46" t="str">
        <f ca="1">VLOOKUP(A364,'Requerimentos 9ª Leg. 2023-2026'!A:G,7,)</f>
        <v>Fábio Félix</v>
      </c>
      <c r="G364" s="46" t="str">
        <f t="shared" si="1"/>
        <v xml:space="preserve"> Nona Legislatura (2023-2026)</v>
      </c>
    </row>
    <row r="365" spans="1:7">
      <c r="A365" s="8" t="s">
        <v>183</v>
      </c>
      <c r="B365" s="50" t="s">
        <v>184</v>
      </c>
      <c r="C365" s="50" t="str">
        <f>VLOOKUP(A365,'Requerimentos 9ª Leg. 2023-2026'!A:C,3,)</f>
        <v>I - Instituir um Fórum permanente para a proteção e defesa da migração e refúgio e dos direitos dos imigrantes; II - Acompanhar as políticas públicas dirigidas a defesa dos interesses dispostos no inciso I; III - Subsidiar, com pareceres, informações técnicas e dados estatísticos, as iniciativas legislativas que versem sobre a promoção e defesa da migração e refúgio e os direitos dos imigrantes; IV - Promover debates para subsidiar a elaboração de políticas públicas, programas de governo e ações afirmativas voltadas para a promoção e defesa da migração e refúgio. V - Promover o intercâmbio com órgãos legislativos de outros estados e países, visando à realização de estudos e pesquisas para o desenvolvimento de novas políticas envolvendo as temáticas da Frente Parlamentar; VI - Realizar seminários, debates e audiências que tratem de temas importantes para a Frente Parlamentar.</v>
      </c>
      <c r="D365" s="49" t="s">
        <v>240</v>
      </c>
      <c r="E365" s="49" t="s">
        <v>653</v>
      </c>
      <c r="F365" s="49" t="str">
        <f ca="1">VLOOKUP(A365,'Requerimentos 9ª Leg. 2023-2026'!A:G,7,)</f>
        <v>Fábio Félix</v>
      </c>
      <c r="G365" s="49" t="str">
        <f t="shared" si="1"/>
        <v xml:space="preserve"> Nona Legislatura (2023-2026)</v>
      </c>
    </row>
    <row r="366" spans="1:7">
      <c r="A366" s="7" t="s">
        <v>183</v>
      </c>
      <c r="B366" s="51" t="s">
        <v>184</v>
      </c>
      <c r="C366" s="51" t="str">
        <f>VLOOKUP(A366,'Requerimentos 9ª Leg. 2023-2026'!A:C,3,)</f>
        <v>I - Instituir um Fórum permanente para a proteção e defesa da migração e refúgio e dos direitos dos imigrantes; II - Acompanhar as políticas públicas dirigidas a defesa dos interesses dispostos no inciso I; III - Subsidiar, com pareceres, informações técnicas e dados estatísticos, as iniciativas legislativas que versem sobre a promoção e defesa da migração e refúgio e os direitos dos imigrantes; IV - Promover debates para subsidiar a elaboração de políticas públicas, programas de governo e ações afirmativas voltadas para a promoção e defesa da migração e refúgio. V - Promover o intercâmbio com órgãos legislativos de outros estados e países, visando à realização de estudos e pesquisas para o desenvolvimento de novas políticas envolvendo as temáticas da Frente Parlamentar; VI - Realizar seminários, debates e audiências que tratem de temas importantes para a Frente Parlamentar.</v>
      </c>
      <c r="D366" s="46" t="s">
        <v>240</v>
      </c>
      <c r="E366" s="46" t="s">
        <v>378</v>
      </c>
      <c r="F366" s="46" t="str">
        <f ca="1">VLOOKUP(A366,'Requerimentos 9ª Leg. 2023-2026'!A:G,7,)</f>
        <v>Fábio Félix</v>
      </c>
      <c r="G366" s="46" t="str">
        <f t="shared" si="1"/>
        <v xml:space="preserve"> Nona Legislatura (2023-2026)</v>
      </c>
    </row>
    <row r="367" spans="1:7">
      <c r="A367" s="8" t="s">
        <v>183</v>
      </c>
      <c r="B367" s="50" t="s">
        <v>184</v>
      </c>
      <c r="C367" s="50" t="str">
        <f>VLOOKUP(A367,'Requerimentos 9ª Leg. 2023-2026'!A:C,3,)</f>
        <v>I - Instituir um Fórum permanente para a proteção e defesa da migração e refúgio e dos direitos dos imigrantes; II - Acompanhar as políticas públicas dirigidas a defesa dos interesses dispostos no inciso I; III - Subsidiar, com pareceres, informações técnicas e dados estatísticos, as iniciativas legislativas que versem sobre a promoção e defesa da migração e refúgio e os direitos dos imigrantes; IV - Promover debates para subsidiar a elaboração de políticas públicas, programas de governo e ações afirmativas voltadas para a promoção e defesa da migração e refúgio. V - Promover o intercâmbio com órgãos legislativos de outros estados e países, visando à realização de estudos e pesquisas para o desenvolvimento de novas políticas envolvendo as temáticas da Frente Parlamentar; VI - Realizar seminários, debates e audiências que tratem de temas importantes para a Frente Parlamentar.</v>
      </c>
      <c r="D367" s="49" t="s">
        <v>240</v>
      </c>
      <c r="E367" s="49" t="s">
        <v>149</v>
      </c>
      <c r="F367" s="49" t="str">
        <f ca="1">VLOOKUP(A367,'Requerimentos 9ª Leg. 2023-2026'!A:G,7,)</f>
        <v>Fábio Félix</v>
      </c>
      <c r="G367" s="49" t="str">
        <f t="shared" si="1"/>
        <v xml:space="preserve"> Nona Legislatura (2023-2026)</v>
      </c>
    </row>
    <row r="368" spans="1:7">
      <c r="A368" s="7" t="s">
        <v>187</v>
      </c>
      <c r="B368" s="51" t="s">
        <v>188</v>
      </c>
      <c r="C368" s="51" t="str">
        <f>VLOOKUP(A368,'Requerimentos 9ª Leg. 2023-2026'!A:C,3,)</f>
        <v>I - fomentar, incentivar, fortalecer, difundir e potencializar as ações de apoio à Cultura no Distrito Federal; II – defender, apoiar e promover o desenvolvimento das ações já implementadas e a criação de outras em prol da defesa do apoio à Cultura no Distrito Federal; III – proporcionar um fórum permanente de debate, fomento e elaboração legislativa para as ações de fortalecimento e defesa do apoio à Cultura no Distrito Federal; IV – subsidiar e apoiar políticas públicas voltadas ao fortalecimento e ampliação das iniciativas de defesa do apoio à Cultura no Distrito Federal; V – municiar, com informações fidedignas e oportunas ações de combate à todas as formas de retrocesso na implementação das políticas públicas de defesa do apoio à Cultura no Distrito Federal.</v>
      </c>
      <c r="D368" s="46" t="s">
        <v>191</v>
      </c>
      <c r="E368" s="46" t="s">
        <v>518</v>
      </c>
      <c r="F368" s="46" t="str">
        <f ca="1">VLOOKUP(A368,'Requerimentos 9ª Leg. 2023-2026'!A:G,7,)</f>
        <v>Pepa</v>
      </c>
      <c r="G368" s="46" t="str">
        <f t="shared" si="1"/>
        <v xml:space="preserve"> Nona Legislatura (2023-2026)</v>
      </c>
    </row>
    <row r="369" spans="1:7">
      <c r="A369" s="8" t="s">
        <v>187</v>
      </c>
      <c r="B369" s="50" t="s">
        <v>188</v>
      </c>
      <c r="C369" s="50" t="str">
        <f>VLOOKUP(A369,'Requerimentos 9ª Leg. 2023-2026'!A:C,3,)</f>
        <v>I - fomentar, incentivar, fortalecer, difundir e potencializar as ações de apoio à Cultura no Distrito Federal; II – defender, apoiar e promover o desenvolvimento das ações já implementadas e a criação de outras em prol da defesa do apoio à Cultura no Distrito Federal; III – proporcionar um fórum permanente de debate, fomento e elaboração legislativa para as ações de fortalecimento e defesa do apoio à Cultura no Distrito Federal; IV – subsidiar e apoiar políticas públicas voltadas ao fortalecimento e ampliação das iniciativas de defesa do apoio à Cultura no Distrito Federal; V – municiar, com informações fidedignas e oportunas ações de combate à todas as formas de retrocesso na implementação das políticas públicas de defesa do apoio à Cultura no Distrito Federal.</v>
      </c>
      <c r="D369" s="49" t="s">
        <v>191</v>
      </c>
      <c r="E369" s="49" t="s">
        <v>272</v>
      </c>
      <c r="F369" s="49" t="str">
        <f ca="1">VLOOKUP(A369,'Requerimentos 9ª Leg. 2023-2026'!A:G,7,)</f>
        <v>Pepa</v>
      </c>
      <c r="G369" s="49" t="str">
        <f t="shared" si="1"/>
        <v xml:space="preserve"> Nona Legislatura (2023-2026)</v>
      </c>
    </row>
    <row r="370" spans="1:7">
      <c r="A370" s="7" t="s">
        <v>187</v>
      </c>
      <c r="B370" s="51" t="s">
        <v>188</v>
      </c>
      <c r="C370" s="51" t="str">
        <f>VLOOKUP(A370,'Requerimentos 9ª Leg. 2023-2026'!A:C,3,)</f>
        <v>I - fomentar, incentivar, fortalecer, difundir e potencializar as ações de apoio à Cultura no Distrito Federal; II – defender, apoiar e promover o desenvolvimento das ações já implementadas e a criação de outras em prol da defesa do apoio à Cultura no Distrito Federal; III – proporcionar um fórum permanente de debate, fomento e elaboração legislativa para as ações de fortalecimento e defesa do apoio à Cultura no Distrito Federal; IV – subsidiar e apoiar políticas públicas voltadas ao fortalecimento e ampliação das iniciativas de defesa do apoio à Cultura no Distrito Federal; V – municiar, com informações fidedignas e oportunas ações de combate à todas as formas de retrocesso na implementação das políticas públicas de defesa do apoio à Cultura no Distrito Federal.</v>
      </c>
      <c r="D370" s="46" t="s">
        <v>191</v>
      </c>
      <c r="E370" s="46" t="s">
        <v>40</v>
      </c>
      <c r="F370" s="46" t="str">
        <f ca="1">VLOOKUP(A370,'Requerimentos 9ª Leg. 2023-2026'!A:G,7,)</f>
        <v>Pepa</v>
      </c>
      <c r="G370" s="46" t="str">
        <f t="shared" si="1"/>
        <v xml:space="preserve"> Nona Legislatura (2023-2026)</v>
      </c>
    </row>
    <row r="371" spans="1:7">
      <c r="A371" s="8" t="s">
        <v>187</v>
      </c>
      <c r="B371" s="50" t="s">
        <v>188</v>
      </c>
      <c r="C371" s="50" t="str">
        <f>VLOOKUP(A371,'Requerimentos 9ª Leg. 2023-2026'!A:C,3,)</f>
        <v>I - fomentar, incentivar, fortalecer, difundir e potencializar as ações de apoio à Cultura no Distrito Federal; II – defender, apoiar e promover o desenvolvimento das ações já implementadas e a criação de outras em prol da defesa do apoio à Cultura no Distrito Federal; III – proporcionar um fórum permanente de debate, fomento e elaboração legislativa para as ações de fortalecimento e defesa do apoio à Cultura no Distrito Federal; IV – subsidiar e apoiar políticas públicas voltadas ao fortalecimento e ampliação das iniciativas de defesa do apoio à Cultura no Distrito Federal; V – municiar, com informações fidedignas e oportunas ações de combate à todas as formas de retrocesso na implementação das políticas públicas de defesa do apoio à Cultura no Distrito Federal.</v>
      </c>
      <c r="D371" s="49" t="s">
        <v>191</v>
      </c>
      <c r="E371" s="49" t="s">
        <v>665</v>
      </c>
      <c r="F371" s="49" t="str">
        <f ca="1">VLOOKUP(A371,'Requerimentos 9ª Leg. 2023-2026'!A:G,7,)</f>
        <v>Pepa</v>
      </c>
      <c r="G371" s="49" t="str">
        <f t="shared" si="1"/>
        <v xml:space="preserve"> Nona Legislatura (2023-2026)</v>
      </c>
    </row>
    <row r="372" spans="1:7">
      <c r="A372" s="7" t="s">
        <v>187</v>
      </c>
      <c r="B372" s="51" t="s">
        <v>188</v>
      </c>
      <c r="C372" s="51" t="str">
        <f>VLOOKUP(A372,'Requerimentos 9ª Leg. 2023-2026'!A:C,3,)</f>
        <v>I - fomentar, incentivar, fortalecer, difundir e potencializar as ações de apoio à Cultura no Distrito Federal; II – defender, apoiar e promover o desenvolvimento das ações já implementadas e a criação de outras em prol da defesa do apoio à Cultura no Distrito Federal; III – proporcionar um fórum permanente de debate, fomento e elaboração legislativa para as ações de fortalecimento e defesa do apoio à Cultura no Distrito Federal; IV – subsidiar e apoiar políticas públicas voltadas ao fortalecimento e ampliação das iniciativas de defesa do apoio à Cultura no Distrito Federal; V – municiar, com informações fidedignas e oportunas ações de combate à todas as formas de retrocesso na implementação das políticas públicas de defesa do apoio à Cultura no Distrito Federal.</v>
      </c>
      <c r="D372" s="46" t="s">
        <v>191</v>
      </c>
      <c r="E372" s="46" t="s">
        <v>93</v>
      </c>
      <c r="F372" s="46" t="str">
        <f ca="1">VLOOKUP(A372,'Requerimentos 9ª Leg. 2023-2026'!A:G,7,)</f>
        <v>Pepa</v>
      </c>
      <c r="G372" s="46" t="str">
        <f t="shared" si="1"/>
        <v xml:space="preserve"> Nona Legislatura (2023-2026)</v>
      </c>
    </row>
    <row r="373" spans="1:7">
      <c r="A373" s="8" t="s">
        <v>187</v>
      </c>
      <c r="B373" s="50" t="s">
        <v>188</v>
      </c>
      <c r="C373" s="50" t="str">
        <f>VLOOKUP(A373,'Requerimentos 9ª Leg. 2023-2026'!A:C,3,)</f>
        <v>I - fomentar, incentivar, fortalecer, difundir e potencializar as ações de apoio à Cultura no Distrito Federal; II – defender, apoiar e promover o desenvolvimento das ações já implementadas e a criação de outras em prol da defesa do apoio à Cultura no Distrito Federal; III – proporcionar um fórum permanente de debate, fomento e elaboração legislativa para as ações de fortalecimento e defesa do apoio à Cultura no Distrito Federal; IV – subsidiar e apoiar políticas públicas voltadas ao fortalecimento e ampliação das iniciativas de defesa do apoio à Cultura no Distrito Federal; V – municiar, com informações fidedignas e oportunas ações de combate à todas as formas de retrocesso na implementação das políticas públicas de defesa do apoio à Cultura no Distrito Federal.</v>
      </c>
      <c r="D373" s="49" t="s">
        <v>191</v>
      </c>
      <c r="E373" s="49" t="s">
        <v>618</v>
      </c>
      <c r="F373" s="49" t="str">
        <f ca="1">VLOOKUP(A373,'Requerimentos 9ª Leg. 2023-2026'!A:G,7,)</f>
        <v>Pepa</v>
      </c>
      <c r="G373" s="49" t="str">
        <f t="shared" si="1"/>
        <v xml:space="preserve"> Nona Legislatura (2023-2026)</v>
      </c>
    </row>
    <row r="374" spans="1:7">
      <c r="A374" s="7" t="s">
        <v>187</v>
      </c>
      <c r="B374" s="51" t="s">
        <v>188</v>
      </c>
      <c r="C374" s="51" t="str">
        <f>VLOOKUP(A374,'Requerimentos 9ª Leg. 2023-2026'!A:C,3,)</f>
        <v>I - fomentar, incentivar, fortalecer, difundir e potencializar as ações de apoio à Cultura no Distrito Federal; II – defender, apoiar e promover o desenvolvimento das ações já implementadas e a criação de outras em prol da defesa do apoio à Cultura no Distrito Federal; III – proporcionar um fórum permanente de debate, fomento e elaboração legislativa para as ações de fortalecimento e defesa do apoio à Cultura no Distrito Federal; IV – subsidiar e apoiar políticas públicas voltadas ao fortalecimento e ampliação das iniciativas de defesa do apoio à Cultura no Distrito Federal; V – municiar, com informações fidedignas e oportunas ações de combate à todas as formas de retrocesso na implementação das políticas públicas de defesa do apoio à Cultura no Distrito Federal.</v>
      </c>
      <c r="D374" s="46" t="s">
        <v>191</v>
      </c>
      <c r="E374" s="46" t="s">
        <v>373</v>
      </c>
      <c r="F374" s="46" t="str">
        <f ca="1">VLOOKUP(A374,'Requerimentos 9ª Leg. 2023-2026'!A:G,7,)</f>
        <v>Pepa</v>
      </c>
      <c r="G374" s="46" t="str">
        <f t="shared" si="1"/>
        <v xml:space="preserve"> Nona Legislatura (2023-2026)</v>
      </c>
    </row>
    <row r="375" spans="1:7">
      <c r="A375" s="8" t="s">
        <v>187</v>
      </c>
      <c r="B375" s="50" t="s">
        <v>188</v>
      </c>
      <c r="C375" s="50" t="str">
        <f>VLOOKUP(A375,'Requerimentos 9ª Leg. 2023-2026'!A:C,3,)</f>
        <v>I - fomentar, incentivar, fortalecer, difundir e potencializar as ações de apoio à Cultura no Distrito Federal; II – defender, apoiar e promover o desenvolvimento das ações já implementadas e a criação de outras em prol da defesa do apoio à Cultura no Distrito Federal; III – proporcionar um fórum permanente de debate, fomento e elaboração legislativa para as ações de fortalecimento e defesa do apoio à Cultura no Distrito Federal; IV – subsidiar e apoiar políticas públicas voltadas ao fortalecimento e ampliação das iniciativas de defesa do apoio à Cultura no Distrito Federal; V – municiar, com informações fidedignas e oportunas ações de combate à todas as formas de retrocesso na implementação das políticas públicas de defesa do apoio à Cultura no Distrito Federal.</v>
      </c>
      <c r="D375" s="49" t="s">
        <v>191</v>
      </c>
      <c r="E375" s="49" t="s">
        <v>67</v>
      </c>
      <c r="F375" s="49" t="str">
        <f ca="1">VLOOKUP(A375,'Requerimentos 9ª Leg. 2023-2026'!A:G,7,)</f>
        <v>Pepa</v>
      </c>
      <c r="G375" s="49" t="str">
        <f t="shared" si="1"/>
        <v xml:space="preserve"> Nona Legislatura (2023-2026)</v>
      </c>
    </row>
    <row r="376" spans="1:7">
      <c r="A376" s="7" t="s">
        <v>187</v>
      </c>
      <c r="B376" s="51" t="s">
        <v>188</v>
      </c>
      <c r="C376" s="51" t="str">
        <f>VLOOKUP(A376,'Requerimentos 9ª Leg. 2023-2026'!A:C,3,)</f>
        <v>I - fomentar, incentivar, fortalecer, difundir e potencializar as ações de apoio à Cultura no Distrito Federal; II – defender, apoiar e promover o desenvolvimento das ações já implementadas e a criação de outras em prol da defesa do apoio à Cultura no Distrito Federal; III – proporcionar um fórum permanente de debate, fomento e elaboração legislativa para as ações de fortalecimento e defesa do apoio à Cultura no Distrito Federal; IV – subsidiar e apoiar políticas públicas voltadas ao fortalecimento e ampliação das iniciativas de defesa do apoio à Cultura no Distrito Federal; V – municiar, com informações fidedignas e oportunas ações de combate à todas as formas de retrocesso na implementação das políticas públicas de defesa do apoio à Cultura no Distrito Federal.</v>
      </c>
      <c r="D376" s="46" t="s">
        <v>191</v>
      </c>
      <c r="E376" s="46" t="s">
        <v>136</v>
      </c>
      <c r="F376" s="46" t="str">
        <f ca="1">VLOOKUP(A376,'Requerimentos 9ª Leg. 2023-2026'!A:G,7,)</f>
        <v>Pepa</v>
      </c>
      <c r="G376" s="46" t="str">
        <f t="shared" si="1"/>
        <v xml:space="preserve"> Nona Legislatura (2023-2026)</v>
      </c>
    </row>
    <row r="377" spans="1:7">
      <c r="A377" s="8" t="s">
        <v>187</v>
      </c>
      <c r="B377" s="50" t="s">
        <v>188</v>
      </c>
      <c r="C377" s="50" t="str">
        <f>VLOOKUP(A377,'Requerimentos 9ª Leg. 2023-2026'!A:C,3,)</f>
        <v>I - fomentar, incentivar, fortalecer, difundir e potencializar as ações de apoio à Cultura no Distrito Federal; II – defender, apoiar e promover o desenvolvimento das ações já implementadas e a criação de outras em prol da defesa do apoio à Cultura no Distrito Federal; III – proporcionar um fórum permanente de debate, fomento e elaboração legislativa para as ações de fortalecimento e defesa do apoio à Cultura no Distrito Federal; IV – subsidiar e apoiar políticas públicas voltadas ao fortalecimento e ampliação das iniciativas de defesa do apoio à Cultura no Distrito Federal; V – municiar, com informações fidedignas e oportunas ações de combate à todas as formas de retrocesso na implementação das políticas públicas de defesa do apoio à Cultura no Distrito Federal.</v>
      </c>
      <c r="D377" s="49" t="s">
        <v>191</v>
      </c>
      <c r="E377" s="49" t="s">
        <v>378</v>
      </c>
      <c r="F377" s="49" t="str">
        <f ca="1">VLOOKUP(A377,'Requerimentos 9ª Leg. 2023-2026'!A:G,7,)</f>
        <v>Pepa</v>
      </c>
      <c r="G377" s="49" t="str">
        <f t="shared" si="1"/>
        <v xml:space="preserve"> Nona Legislatura (2023-2026)</v>
      </c>
    </row>
    <row r="378" spans="1:7">
      <c r="A378" s="7" t="s">
        <v>187</v>
      </c>
      <c r="B378" s="51" t="s">
        <v>188</v>
      </c>
      <c r="C378" s="51" t="str">
        <f>VLOOKUP(A378,'Requerimentos 9ª Leg. 2023-2026'!A:C,3,)</f>
        <v>I - fomentar, incentivar, fortalecer, difundir e potencializar as ações de apoio à Cultura no Distrito Federal; II – defender, apoiar e promover o desenvolvimento das ações já implementadas e a criação de outras em prol da defesa do apoio à Cultura no Distrito Federal; III – proporcionar um fórum permanente de debate, fomento e elaboração legislativa para as ações de fortalecimento e defesa do apoio à Cultura no Distrito Federal; IV – subsidiar e apoiar políticas públicas voltadas ao fortalecimento e ampliação das iniciativas de defesa do apoio à Cultura no Distrito Federal; V – municiar, com informações fidedignas e oportunas ações de combate à todas as formas de retrocesso na implementação das políticas públicas de defesa do apoio à Cultura no Distrito Federal.</v>
      </c>
      <c r="D378" s="46" t="s">
        <v>191</v>
      </c>
      <c r="E378" s="46" t="s">
        <v>240</v>
      </c>
      <c r="F378" s="46" t="str">
        <f ca="1">VLOOKUP(A378,'Requerimentos 9ª Leg. 2023-2026'!A:G,7,)</f>
        <v>Pepa</v>
      </c>
      <c r="G378" s="46" t="str">
        <f t="shared" si="1"/>
        <v xml:space="preserve"> Nona Legislatura (2023-2026)</v>
      </c>
    </row>
    <row r="379" spans="1:7">
      <c r="A379" s="8" t="s">
        <v>187</v>
      </c>
      <c r="B379" s="50" t="s">
        <v>188</v>
      </c>
      <c r="C379" s="50" t="str">
        <f>VLOOKUP(A379,'Requerimentos 9ª Leg. 2023-2026'!A:C,3,)</f>
        <v>I - fomentar, incentivar, fortalecer, difundir e potencializar as ações de apoio à Cultura no Distrito Federal; II – defender, apoiar e promover o desenvolvimento das ações já implementadas e a criação de outras em prol da defesa do apoio à Cultura no Distrito Federal; III – proporcionar um fórum permanente de debate, fomento e elaboração legislativa para as ações de fortalecimento e defesa do apoio à Cultura no Distrito Federal; IV – subsidiar e apoiar políticas públicas voltadas ao fortalecimento e ampliação das iniciativas de defesa do apoio à Cultura no Distrito Federal; V – municiar, com informações fidedignas e oportunas ações de combate à todas as formas de retrocesso na implementação das políticas públicas de defesa do apoio à Cultura no Distrito Federal.</v>
      </c>
      <c r="D379" s="49" t="s">
        <v>191</v>
      </c>
      <c r="E379" s="49" t="s">
        <v>119</v>
      </c>
      <c r="F379" s="49" t="str">
        <f ca="1">VLOOKUP(A379,'Requerimentos 9ª Leg. 2023-2026'!A:G,7,)</f>
        <v>Pepa</v>
      </c>
      <c r="G379" s="49" t="str">
        <f t="shared" si="1"/>
        <v xml:space="preserve"> Nona Legislatura (2023-2026)</v>
      </c>
    </row>
    <row r="380" spans="1:7">
      <c r="A380" s="7" t="s">
        <v>187</v>
      </c>
      <c r="B380" s="51" t="s">
        <v>188</v>
      </c>
      <c r="C380" s="51" t="str">
        <f>VLOOKUP(A380,'Requerimentos 9ª Leg. 2023-2026'!A:C,3,)</f>
        <v>I - fomentar, incentivar, fortalecer, difundir e potencializar as ações de apoio à Cultura no Distrito Federal; II – defender, apoiar e promover o desenvolvimento das ações já implementadas e a criação de outras em prol da defesa do apoio à Cultura no Distrito Federal; III – proporcionar um fórum permanente de debate, fomento e elaboração legislativa para as ações de fortalecimento e defesa do apoio à Cultura no Distrito Federal; IV – subsidiar e apoiar políticas públicas voltadas ao fortalecimento e ampliação das iniciativas de defesa do apoio à Cultura no Distrito Federal; V – municiar, com informações fidedignas e oportunas ações de combate à todas as formas de retrocesso na implementação das políticas públicas de defesa do apoio à Cultura no Distrito Federal.</v>
      </c>
      <c r="D380" s="46" t="s">
        <v>191</v>
      </c>
      <c r="E380" s="46" t="s">
        <v>653</v>
      </c>
      <c r="F380" s="46" t="str">
        <f ca="1">VLOOKUP(A380,'Requerimentos 9ª Leg. 2023-2026'!A:G,7,)</f>
        <v>Pepa</v>
      </c>
      <c r="G380" s="46" t="str">
        <f t="shared" si="1"/>
        <v xml:space="preserve"> Nona Legislatura (2023-2026)</v>
      </c>
    </row>
    <row r="381" spans="1:7">
      <c r="A381" s="8" t="s">
        <v>193</v>
      </c>
      <c r="B381" s="50" t="s">
        <v>669</v>
      </c>
      <c r="C381" s="50" t="str">
        <f>VLOOKUP(A381,'Requerimentos 9ª Leg. 2023-2026'!A:C,3,)</f>
        <v>I - defender o direito do acesso à cultura em todas as suas fontes e diversidade de manifestações; II - acompanhar e fiscalizar programas e políticas públicas culturais, educacionais, de assistência social e inclusão da criança e do adolescente, do esporte e lazer, promovendo a integração e transversalidade entre eles;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bem como com as entidades empresariais, não-governamentais e do Terceiro Setor, tendo em vista acompanhar e incentivar a adoção de políticas; V - sugerir, incentivar e promover, onde e quando couber: a) a produção de material didático, comunicacional e promocional alusivo ao tema da Frente Parlamentar; b) a realização de campanhas de divulgação das normas legais existentes e proposições normativas em tramitação; c) a promoção do intercâmbio de informações entre os diversos órgãos e entidades do Poder Público e do setor privado, garantindo a participação de artistas e produtores culturais.</v>
      </c>
      <c r="D381" s="49" t="s">
        <v>177</v>
      </c>
      <c r="E381" s="49" t="s">
        <v>665</v>
      </c>
      <c r="F381" s="49" t="str">
        <f ca="1">VLOOKUP(A381,'Requerimentos 9ª Leg. 2023-2026'!A:G,7,)</f>
        <v>Fábio Félix</v>
      </c>
      <c r="G381" s="49" t="str">
        <f t="shared" si="1"/>
        <v xml:space="preserve"> Nona Legislatura (2023-2026)</v>
      </c>
    </row>
    <row r="382" spans="1:7">
      <c r="A382" s="7" t="s">
        <v>193</v>
      </c>
      <c r="B382" s="51" t="s">
        <v>669</v>
      </c>
      <c r="C382" s="51" t="str">
        <f>VLOOKUP(A382,'Requerimentos 9ª Leg. 2023-2026'!A:C,3,)</f>
        <v>I - defender o direito do acesso à cultura em todas as suas fontes e diversidade de manifestações; II - acompanhar e fiscalizar programas e políticas públicas culturais, educacionais, de assistência social e inclusão da criança e do adolescente, do esporte e lazer, promovendo a integração e transversalidade entre eles;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bem como com as entidades empresariais, não-governamentais e do Terceiro Setor, tendo em vista acompanhar e incentivar a adoção de políticas; V - sugerir, incentivar e promover, onde e quando couber: a) a produção de material didático, comunicacional e promocional alusivo ao tema da Frente Parlamentar; b) a realização de campanhas de divulgação das normas legais existentes e proposições normativas em tramitação; c) a promoção do intercâmbio de informações entre os diversos órgãos e entidades do Poder Público e do setor privado, garantindo a participação de artistas e produtores culturais.</v>
      </c>
      <c r="D382" s="46" t="s">
        <v>177</v>
      </c>
      <c r="E382" s="46" t="s">
        <v>240</v>
      </c>
      <c r="F382" s="46" t="str">
        <f ca="1">VLOOKUP(A382,'Requerimentos 9ª Leg. 2023-2026'!A:G,7,)</f>
        <v>Fábio Félix</v>
      </c>
      <c r="G382" s="46" t="str">
        <f t="shared" si="1"/>
        <v xml:space="preserve"> Nona Legislatura (2023-2026)</v>
      </c>
    </row>
    <row r="383" spans="1:7">
      <c r="A383" s="8" t="s">
        <v>193</v>
      </c>
      <c r="B383" s="50" t="s">
        <v>669</v>
      </c>
      <c r="C383" s="50" t="str">
        <f>VLOOKUP(A383,'Requerimentos 9ª Leg. 2023-2026'!A:C,3,)</f>
        <v>I - defender o direito do acesso à cultura em todas as suas fontes e diversidade de manifestações; II - acompanhar e fiscalizar programas e políticas públicas culturais, educacionais, de assistência social e inclusão da criança e do adolescente, do esporte e lazer, promovendo a integração e transversalidade entre eles;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bem como com as entidades empresariais, não-governamentais e do Terceiro Setor, tendo em vista acompanhar e incentivar a adoção de políticas; V - sugerir, incentivar e promover, onde e quando couber: a) a produção de material didático, comunicacional e promocional alusivo ao tema da Frente Parlamentar; b) a realização de campanhas de divulgação das normas legais existentes e proposições normativas em tramitação; c) a promoção do intercâmbio de informações entre os diversos órgãos e entidades do Poder Público e do setor privado, garantindo a participação de artistas e produtores culturais.</v>
      </c>
      <c r="D383" s="49" t="s">
        <v>177</v>
      </c>
      <c r="E383" s="49" t="s">
        <v>653</v>
      </c>
      <c r="F383" s="49" t="str">
        <f ca="1">VLOOKUP(A383,'Requerimentos 9ª Leg. 2023-2026'!A:G,7,)</f>
        <v>Fábio Félix</v>
      </c>
      <c r="G383" s="49" t="str">
        <f t="shared" si="1"/>
        <v xml:space="preserve"> Nona Legislatura (2023-2026)</v>
      </c>
    </row>
    <row r="384" spans="1:7">
      <c r="A384" s="7" t="s">
        <v>193</v>
      </c>
      <c r="B384" s="51" t="s">
        <v>669</v>
      </c>
      <c r="C384" s="51" t="str">
        <f>VLOOKUP(A384,'Requerimentos 9ª Leg. 2023-2026'!A:C,3,)</f>
        <v>I - defender o direito do acesso à cultura em todas as suas fontes e diversidade de manifestações; II - acompanhar e fiscalizar programas e políticas públicas culturais, educacionais, de assistência social e inclusão da criança e do adolescente, do esporte e lazer, promovendo a integração e transversalidade entre eles;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bem como com as entidades empresariais, não-governamentais e do Terceiro Setor, tendo em vista acompanhar e incentivar a adoção de políticas; V - sugerir, incentivar e promover, onde e quando couber: a) a produção de material didático, comunicacional e promocional alusivo ao tema da Frente Parlamentar; b) a realização de campanhas de divulgação das normas legais existentes e proposições normativas em tramitação; c) a promoção do intercâmbio de informações entre os diversos órgãos e entidades do Poder Público e do setor privado, garantindo a participação de artistas e produtores culturais.</v>
      </c>
      <c r="D384" s="46" t="s">
        <v>177</v>
      </c>
      <c r="E384" s="46" t="s">
        <v>40</v>
      </c>
      <c r="F384" s="46" t="str">
        <f ca="1">VLOOKUP(A384,'Requerimentos 9ª Leg. 2023-2026'!A:G,7,)</f>
        <v>Fábio Félix</v>
      </c>
      <c r="G384" s="46" t="str">
        <f t="shared" si="1"/>
        <v xml:space="preserve"> Nona Legislatura (2023-2026)</v>
      </c>
    </row>
    <row r="385" spans="1:7">
      <c r="A385" s="8" t="s">
        <v>193</v>
      </c>
      <c r="B385" s="50" t="s">
        <v>669</v>
      </c>
      <c r="C385" s="50" t="str">
        <f>VLOOKUP(A385,'Requerimentos 9ª Leg. 2023-2026'!A:C,3,)</f>
        <v>I - defender o direito do acesso à cultura em todas as suas fontes e diversidade de manifestações; II - acompanhar e fiscalizar programas e políticas públicas culturais, educacionais, de assistência social e inclusão da criança e do adolescente, do esporte e lazer, promovendo a integração e transversalidade entre eles;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bem como com as entidades empresariais, não-governamentais e do Terceiro Setor, tendo em vista acompanhar e incentivar a adoção de políticas; V - sugerir, incentivar e promover, onde e quando couber: a) a produção de material didático, comunicacional e promocional alusivo ao tema da Frente Parlamentar; b) a realização de campanhas de divulgação das normas legais existentes e proposições normativas em tramitação; c) a promoção do intercâmbio de informações entre os diversos órgãos e entidades do Poder Público e do setor privado, garantindo a participação de artistas e produtores culturais.</v>
      </c>
      <c r="D385" s="49" t="s">
        <v>177</v>
      </c>
      <c r="E385" s="49" t="s">
        <v>98</v>
      </c>
      <c r="F385" s="49" t="str">
        <f ca="1">VLOOKUP(A385,'Requerimentos 9ª Leg. 2023-2026'!A:G,7,)</f>
        <v>Fábio Félix</v>
      </c>
      <c r="G385" s="49" t="str">
        <f t="shared" si="1"/>
        <v xml:space="preserve"> Nona Legislatura (2023-2026)</v>
      </c>
    </row>
    <row r="386" spans="1:7">
      <c r="A386" s="7" t="s">
        <v>193</v>
      </c>
      <c r="B386" s="51" t="s">
        <v>669</v>
      </c>
      <c r="C386" s="51" t="str">
        <f>VLOOKUP(A386,'Requerimentos 9ª Leg. 2023-2026'!A:C,3,)</f>
        <v>I - defender o direito do acesso à cultura em todas as suas fontes e diversidade de manifestações; II - acompanhar e fiscalizar programas e políticas públicas culturais, educacionais, de assistência social e inclusão da criança e do adolescente, do esporte e lazer, promovendo a integração e transversalidade entre eles;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bem como com as entidades empresariais, não-governamentais e do Terceiro Setor, tendo em vista acompanhar e incentivar a adoção de políticas; V - sugerir, incentivar e promover, onde e quando couber: a) a produção de material didático, comunicacional e promocional alusivo ao tema da Frente Parlamentar; b) a realização de campanhas de divulgação das normas legais existentes e proposições normativas em tramitação; c) a promoção do intercâmbio de informações entre os diversos órgãos e entidades do Poder Público e do setor privado, garantindo a participação de artistas e produtores culturais.</v>
      </c>
      <c r="D386" s="46" t="s">
        <v>177</v>
      </c>
      <c r="E386" s="46" t="s">
        <v>518</v>
      </c>
      <c r="F386" s="46" t="str">
        <f ca="1">VLOOKUP(A386,'Requerimentos 9ª Leg. 2023-2026'!A:G,7,)</f>
        <v>Fábio Félix</v>
      </c>
      <c r="G386" s="46" t="str">
        <f t="shared" si="1"/>
        <v xml:space="preserve"> Nona Legislatura (2023-2026)</v>
      </c>
    </row>
    <row r="387" spans="1:7">
      <c r="A387" s="8" t="s">
        <v>193</v>
      </c>
      <c r="B387" s="50" t="s">
        <v>669</v>
      </c>
      <c r="C387" s="50" t="str">
        <f>VLOOKUP(A387,'Requerimentos 9ª Leg. 2023-2026'!A:C,3,)</f>
        <v>I - defender o direito do acesso à cultura em todas as suas fontes e diversidade de manifestações; II - acompanhar e fiscalizar programas e políticas públicas culturais, educacionais, de assistência social e inclusão da criança e do adolescente, do esporte e lazer, promovendo a integração e transversalidade entre eles;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bem como com as entidades empresariais, não-governamentais e do Terceiro Setor, tendo em vista acompanhar e incentivar a adoção de políticas; V - sugerir, incentivar e promover, onde e quando couber: a) a produção de material didático, comunicacional e promocional alusivo ao tema da Frente Parlamentar; b) a realização de campanhas de divulgação das normas legais existentes e proposições normativas em tramitação; c) a promoção do intercâmbio de informações entre os diversos órgãos e entidades do Poder Público e do setor privado, garantindo a participação de artistas e produtores culturais.</v>
      </c>
      <c r="D387" s="49" t="s">
        <v>177</v>
      </c>
      <c r="E387" s="49" t="s">
        <v>378</v>
      </c>
      <c r="F387" s="49" t="str">
        <f ca="1">VLOOKUP(A387,'Requerimentos 9ª Leg. 2023-2026'!A:G,7,)</f>
        <v>Fábio Félix</v>
      </c>
      <c r="G387" s="49" t="str">
        <f t="shared" si="1"/>
        <v xml:space="preserve"> Nona Legislatura (2023-2026)</v>
      </c>
    </row>
    <row r="388" spans="1:7">
      <c r="A388" s="7" t="s">
        <v>193</v>
      </c>
      <c r="B388" s="51" t="s">
        <v>669</v>
      </c>
      <c r="C388" s="51" t="str">
        <f>VLOOKUP(A388,'Requerimentos 9ª Leg. 2023-2026'!A:C,3,)</f>
        <v>I - defender o direito do acesso à cultura em todas as suas fontes e diversidade de manifestações; II - acompanhar e fiscalizar programas e políticas públicas culturais, educacionais, de assistência social e inclusão da criança e do adolescente, do esporte e lazer, promovendo a integração e transversalidade entre eles;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bem como com as entidades empresariais, não-governamentais e do Terceiro Setor, tendo em vista acompanhar e incentivar a adoção de políticas; V - sugerir, incentivar e promover, onde e quando couber: a) a produção de material didático, comunicacional e promocional alusivo ao tema da Frente Parlamentar; b) a realização de campanhas de divulgação das normas legais existentes e proposições normativas em tramitação; c) a promoção do intercâmbio de informações entre os diversos órgãos e entidades do Poder Público e do setor privado, garantindo a participação de artistas e produtores culturais.</v>
      </c>
      <c r="D388" s="46" t="s">
        <v>177</v>
      </c>
      <c r="E388" s="46" t="s">
        <v>136</v>
      </c>
      <c r="F388" s="46" t="str">
        <f ca="1">VLOOKUP(A388,'Requerimentos 9ª Leg. 2023-2026'!A:G,7,)</f>
        <v>Fábio Félix</v>
      </c>
      <c r="G388" s="46" t="str">
        <f t="shared" si="1"/>
        <v xml:space="preserve"> Nona Legislatura (2023-2026)</v>
      </c>
    </row>
    <row r="389" spans="1:7">
      <c r="A389" s="8" t="s">
        <v>197</v>
      </c>
      <c r="B389" s="50" t="s">
        <v>670</v>
      </c>
      <c r="C389" s="50" t="str">
        <f>VLOOKUP(A389,'Requerimentos 9ª Leg. 2023-2026'!A:C,3,)</f>
        <v>I - Defender e valorizar o Sistema Único de Saúde no Distrito Federal, buscando a sua completa materialização em todo o território distrital; II - Acompanhar e fiscalizar programas e políticas públicas voltadas ao sistema de saúde do Distrito Federal, promovendo a integração e transversalidade entre eles;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bem como com as entidades empresariais que tenham interface com o serviço público, não-governamentais e do Terceiro Setor. o acompanhamento das políticas e programas voltados ao Sistema Único de Saúde no Distrito Federal; V - Sugerir, incentivar e promover, onde e quando couber: a) a produção de material didático, comunicacional e promocional alusivo ao tema da Frente; b) a realização de campanhas de divulgação das normas legais existentes e proposições normativas em tramitação; c) a promoção do intercâmbio de informações entre os diversos órgãos e entidades do Poder Público e do setor privado.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d) promover a produção e a divulgação de informações e conhecimentos técnicos e científicos sobre modelos de serviços público eficientes; e) fortalecer e utilizar-se do conhecimento científico e tecnológico da comunidade acadêmica de alto nível, bem como apoiar as relações políticas que possam embasar e viabilizar propostas de desenvolvimento entre os membros da Frente.</v>
      </c>
      <c r="D389" s="49" t="s">
        <v>136</v>
      </c>
      <c r="E389" s="49" t="s">
        <v>83</v>
      </c>
      <c r="F389" s="49" t="str">
        <f ca="1">VLOOKUP(A389,'Requerimentos 9ª Leg. 2023-2026'!A:G,7,)</f>
        <v>Dayse Amarilio</v>
      </c>
      <c r="G389" s="49" t="str">
        <f t="shared" si="1"/>
        <v xml:space="preserve"> Nona Legislatura (2023-2026)</v>
      </c>
    </row>
    <row r="390" spans="1:7">
      <c r="A390" s="7" t="s">
        <v>197</v>
      </c>
      <c r="B390" s="51" t="s">
        <v>670</v>
      </c>
      <c r="C390" s="51" t="str">
        <f>VLOOKUP(A390,'Requerimentos 9ª Leg. 2023-2026'!A:C,3,)</f>
        <v>I - Defender e valorizar o Sistema Único de Saúde no Distrito Federal, buscando a sua completa materialização em todo o território distrital; II - Acompanhar e fiscalizar programas e políticas públicas voltadas ao sistema de saúde do Distrito Federal, promovendo a integração e transversalidade entre eles;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bem como com as entidades empresariais que tenham interface com o serviço público, não-governamentais e do Terceiro Setor. o acompanhamento das políticas e programas voltados ao Sistema Único de Saúde no Distrito Federal; V - Sugerir, incentivar e promover, onde e quando couber: a) a produção de material didático, comunicacional e promocional alusivo ao tema da Frente; b) a realização de campanhas de divulgação das normas legais existentes e proposições normativas em tramitação; c) a promoção do intercâmbio de informações entre os diversos órgãos e entidades do Poder Público e do setor privado.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d) promover a produção e a divulgação de informações e conhecimentos técnicos e científicos sobre modelos de serviços público eficientes; e) fortalecer e utilizar-se do conhecimento científico e tecnológico da comunidade acadêmica de alto nível, bem como apoiar as relações políticas que possam embasar e viabilizar propostas de desenvolvimento entre os membros da Frente.</v>
      </c>
      <c r="D390" s="46" t="s">
        <v>136</v>
      </c>
      <c r="E390" s="46" t="s">
        <v>177</v>
      </c>
      <c r="F390" s="46" t="str">
        <f ca="1">VLOOKUP(A390,'Requerimentos 9ª Leg. 2023-2026'!A:G,7,)</f>
        <v>Dayse Amarilio</v>
      </c>
      <c r="G390" s="46" t="str">
        <f t="shared" si="1"/>
        <v xml:space="preserve"> Nona Legislatura (2023-2026)</v>
      </c>
    </row>
    <row r="391" spans="1:7">
      <c r="A391" s="8" t="s">
        <v>197</v>
      </c>
      <c r="B391" s="50" t="s">
        <v>670</v>
      </c>
      <c r="C391" s="50" t="str">
        <f>VLOOKUP(A391,'Requerimentos 9ª Leg. 2023-2026'!A:C,3,)</f>
        <v>I - Defender e valorizar o Sistema Único de Saúde no Distrito Federal, buscando a sua completa materialização em todo o território distrital; II - Acompanhar e fiscalizar programas e políticas públicas voltadas ao sistema de saúde do Distrito Federal, promovendo a integração e transversalidade entre eles;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bem como com as entidades empresariais que tenham interface com o serviço público, não-governamentais e do Terceiro Setor. o acompanhamento das políticas e programas voltados ao Sistema Único de Saúde no Distrito Federal; V - Sugerir, incentivar e promover, onde e quando couber: a) a produção de material didático, comunicacional e promocional alusivo ao tema da Frente; b) a realização de campanhas de divulgação das normas legais existentes e proposições normativas em tramitação; c) a promoção do intercâmbio de informações entre os diversos órgãos e entidades do Poder Público e do setor privado.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d) promover a produção e a divulgação de informações e conhecimentos técnicos e científicos sobre modelos de serviços público eficientes; e) fortalecer e utilizar-se do conhecimento científico e tecnológico da comunidade acadêmica de alto nível, bem como apoiar as relações políticas que possam embasar e viabilizar propostas de desenvolvimento entre os membros da Frente.</v>
      </c>
      <c r="D391" s="49" t="s">
        <v>136</v>
      </c>
      <c r="E391" s="49" t="s">
        <v>98</v>
      </c>
      <c r="F391" s="49" t="str">
        <f ca="1">VLOOKUP(A391,'Requerimentos 9ª Leg. 2023-2026'!A:G,7,)</f>
        <v>Dayse Amarilio</v>
      </c>
      <c r="G391" s="49" t="str">
        <f t="shared" si="1"/>
        <v xml:space="preserve"> Nona Legislatura (2023-2026)</v>
      </c>
    </row>
    <row r="392" spans="1:7">
      <c r="A392" s="7" t="s">
        <v>197</v>
      </c>
      <c r="B392" s="51" t="s">
        <v>670</v>
      </c>
      <c r="C392" s="51" t="str">
        <f>VLOOKUP(A392,'Requerimentos 9ª Leg. 2023-2026'!A:C,3,)</f>
        <v>I - Defender e valorizar o Sistema Único de Saúde no Distrito Federal, buscando a sua completa materialização em todo o território distrital; II - Acompanhar e fiscalizar programas e políticas públicas voltadas ao sistema de saúde do Distrito Federal, promovendo a integração e transversalidade entre eles;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bem como com as entidades empresariais que tenham interface com o serviço público, não-governamentais e do Terceiro Setor. o acompanhamento das políticas e programas voltados ao Sistema Único de Saúde no Distrito Federal; V - Sugerir, incentivar e promover, onde e quando couber: a) a produção de material didático, comunicacional e promocional alusivo ao tema da Frente; b) a realização de campanhas de divulgação das normas legais existentes e proposições normativas em tramitação; c) a promoção do intercâmbio de informações entre os diversos órgãos e entidades do Poder Público e do setor privado.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d) promover a produção e a divulgação de informações e conhecimentos técnicos e científicos sobre modelos de serviços público eficientes; e) fortalecer e utilizar-se do conhecimento científico e tecnológico da comunidade acadêmica de alto nível, bem como apoiar as relações políticas que possam embasar e viabilizar propostas de desenvolvimento entre os membros da Frente.</v>
      </c>
      <c r="D392" s="46" t="s">
        <v>136</v>
      </c>
      <c r="E392" s="46" t="s">
        <v>240</v>
      </c>
      <c r="F392" s="46" t="str">
        <f ca="1">VLOOKUP(A392,'Requerimentos 9ª Leg. 2023-2026'!A:G,7,)</f>
        <v>Dayse Amarilio</v>
      </c>
      <c r="G392" s="46" t="str">
        <f t="shared" si="1"/>
        <v xml:space="preserve"> Nona Legislatura (2023-2026)</v>
      </c>
    </row>
    <row r="393" spans="1:7">
      <c r="A393" s="8" t="s">
        <v>197</v>
      </c>
      <c r="B393" s="50" t="s">
        <v>670</v>
      </c>
      <c r="C393" s="50" t="str">
        <f>VLOOKUP(A393,'Requerimentos 9ª Leg. 2023-2026'!A:C,3,)</f>
        <v>I - Defender e valorizar o Sistema Único de Saúde no Distrito Federal, buscando a sua completa materialização em todo o território distrital; II - Acompanhar e fiscalizar programas e políticas públicas voltadas ao sistema de saúde do Distrito Federal, promovendo a integração e transversalidade entre eles;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bem como com as entidades empresariais que tenham interface com o serviço público, não-governamentais e do Terceiro Setor. o acompanhamento das políticas e programas voltados ao Sistema Único de Saúde no Distrito Federal; V - Sugerir, incentivar e promover, onde e quando couber: a) a produção de material didático, comunicacional e promocional alusivo ao tema da Frente; b) a realização de campanhas de divulgação das normas legais existentes e proposições normativas em tramitação; c) a promoção do intercâmbio de informações entre os diversos órgãos e entidades do Poder Público e do setor privado.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d) promover a produção e a divulgação de informações e conhecimentos técnicos e científicos sobre modelos de serviços público eficientes; e) fortalecer e utilizar-se do conhecimento científico e tecnológico da comunidade acadêmica de alto nível, bem como apoiar as relações políticas que possam embasar e viabilizar propostas de desenvolvimento entre os membros da Frente.</v>
      </c>
      <c r="D393" s="49" t="s">
        <v>136</v>
      </c>
      <c r="E393" s="49" t="s">
        <v>378</v>
      </c>
      <c r="F393" s="49" t="str">
        <f ca="1">VLOOKUP(A393,'Requerimentos 9ª Leg. 2023-2026'!A:G,7,)</f>
        <v>Dayse Amarilio</v>
      </c>
      <c r="G393" s="49" t="str">
        <f t="shared" si="1"/>
        <v xml:space="preserve"> Nona Legislatura (2023-2026)</v>
      </c>
    </row>
    <row r="394" spans="1:7">
      <c r="A394" s="7" t="s">
        <v>197</v>
      </c>
      <c r="B394" s="51" t="s">
        <v>670</v>
      </c>
      <c r="C394" s="51" t="str">
        <f>VLOOKUP(A394,'Requerimentos 9ª Leg. 2023-2026'!A:C,3,)</f>
        <v>I - Defender e valorizar o Sistema Único de Saúde no Distrito Federal, buscando a sua completa materialização em todo o território distrital; II - Acompanhar e fiscalizar programas e políticas públicas voltadas ao sistema de saúde do Distrito Federal, promovendo a integração e transversalidade entre eles;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bem como com as entidades empresariais que tenham interface com o serviço público, não-governamentais e do Terceiro Setor. o acompanhamento das políticas e programas voltados ao Sistema Único de Saúde no Distrito Federal; V - Sugerir, incentivar e promover, onde e quando couber: a) a produção de material didático, comunicacional e promocional alusivo ao tema da Frente; b) a realização de campanhas de divulgação das normas legais existentes e proposições normativas em tramitação; c) a promoção do intercâmbio de informações entre os diversos órgãos e entidades do Poder Público e do setor privado.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d) promover a produção e a divulgação de informações e conhecimentos técnicos e científicos sobre modelos de serviços público eficientes; e) fortalecer e utilizar-se do conhecimento científico e tecnológico da comunidade acadêmica de alto nível, bem como apoiar as relações políticas que possam embasar e viabilizar propostas de desenvolvimento entre os membros da Frente.</v>
      </c>
      <c r="D394" s="46" t="s">
        <v>136</v>
      </c>
      <c r="E394" s="46" t="s">
        <v>665</v>
      </c>
      <c r="F394" s="46" t="str">
        <f ca="1">VLOOKUP(A394,'Requerimentos 9ª Leg. 2023-2026'!A:G,7,)</f>
        <v>Dayse Amarilio</v>
      </c>
      <c r="G394" s="46" t="str">
        <f t="shared" si="1"/>
        <v xml:space="preserve"> Nona Legislatura (2023-2026)</v>
      </c>
    </row>
    <row r="395" spans="1:7">
      <c r="A395" s="8" t="s">
        <v>197</v>
      </c>
      <c r="B395" s="50" t="s">
        <v>670</v>
      </c>
      <c r="C395" s="50" t="str">
        <f>VLOOKUP(A395,'Requerimentos 9ª Leg. 2023-2026'!A:C,3,)</f>
        <v>I - Defender e valorizar o Sistema Único de Saúde no Distrito Federal, buscando a sua completa materialização em todo o território distrital; II - Acompanhar e fiscalizar programas e políticas públicas voltadas ao sistema de saúde do Distrito Federal, promovendo a integração e transversalidade entre eles;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bem como com as entidades empresariais que tenham interface com o serviço público, não-governamentais e do Terceiro Setor. o acompanhamento das políticas e programas voltados ao Sistema Único de Saúde no Distrito Federal; V - Sugerir, incentivar e promover, onde e quando couber: a) a produção de material didático, comunicacional e promocional alusivo ao tema da Frente; b) a realização de campanhas de divulgação das normas legais existentes e proposições normativas em tramitação; c) a promoção do intercâmbio de informações entre os diversos órgãos e entidades do Poder Público e do setor privado.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d) promover a produção e a divulgação de informações e conhecimentos técnicos e científicos sobre modelos de serviços público eficientes; e) fortalecer e utilizar-se do conhecimento científico e tecnológico da comunidade acadêmica de alto nível, bem como apoiar as relações políticas que possam embasar e viabilizar propostas de desenvolvimento entre os membros da Frente.</v>
      </c>
      <c r="D395" s="49" t="s">
        <v>136</v>
      </c>
      <c r="E395" s="49" t="s">
        <v>373</v>
      </c>
      <c r="F395" s="49" t="str">
        <f ca="1">VLOOKUP(A395,'Requerimentos 9ª Leg. 2023-2026'!A:G,7,)</f>
        <v>Dayse Amarilio</v>
      </c>
      <c r="G395" s="49" t="str">
        <f t="shared" si="1"/>
        <v xml:space="preserve"> Nona Legislatura (2023-2026)</v>
      </c>
    </row>
    <row r="396" spans="1:7">
      <c r="A396" s="7" t="s">
        <v>197</v>
      </c>
      <c r="B396" s="51" t="s">
        <v>670</v>
      </c>
      <c r="C396" s="51" t="str">
        <f>VLOOKUP(A396,'Requerimentos 9ª Leg. 2023-2026'!A:C,3,)</f>
        <v>I - Defender e valorizar o Sistema Único de Saúde no Distrito Federal, buscando a sua completa materialização em todo o território distrital; II - Acompanhar e fiscalizar programas e políticas públicas voltadas ao sistema de saúde do Distrito Federal, promovendo a integração e transversalidade entre eles;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bem como com as entidades empresariais que tenham interface com o serviço público, não-governamentais e do Terceiro Setor. o acompanhamento das políticas e programas voltados ao Sistema Único de Saúde no Distrito Federal; V - Sugerir, incentivar e promover, onde e quando couber: a) a produção de material didático, comunicacional e promocional alusivo ao tema da Frente; b) a realização de campanhas de divulgação das normas legais existentes e proposições normativas em tramitação; c) a promoção do intercâmbio de informações entre os diversos órgãos e entidades do Poder Público e do setor privado.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d) promover a produção e a divulgação de informações e conhecimentos técnicos e científicos sobre modelos de serviços público eficientes; e) fortalecer e utilizar-se do conhecimento científico e tecnológico da comunidade acadêmica de alto nível, bem como apoiar as relações políticas que possam embasar e viabilizar propostas de desenvolvimento entre os membros da Frente.</v>
      </c>
      <c r="D396" s="46" t="s">
        <v>136</v>
      </c>
      <c r="E396" s="46" t="s">
        <v>618</v>
      </c>
      <c r="F396" s="46" t="str">
        <f ca="1">VLOOKUP(A396,'Requerimentos 9ª Leg. 2023-2026'!A:G,7,)</f>
        <v>Dayse Amarilio</v>
      </c>
      <c r="G396" s="46" t="str">
        <f t="shared" si="1"/>
        <v xml:space="preserve"> Nona Legislatura (2023-2026)</v>
      </c>
    </row>
    <row r="397" spans="1:7">
      <c r="A397" s="8" t="s">
        <v>197</v>
      </c>
      <c r="B397" s="50" t="s">
        <v>670</v>
      </c>
      <c r="C397" s="50" t="str">
        <f>VLOOKUP(A397,'Requerimentos 9ª Leg. 2023-2026'!A:C,3,)</f>
        <v>I - Defender e valorizar o Sistema Único de Saúde no Distrito Federal, buscando a sua completa materialização em todo o território distrital; II - Acompanhar e fiscalizar programas e políticas públicas voltadas ao sistema de saúde do Distrito Federal, promovendo a integração e transversalidade entre eles;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bem como com as entidades empresariais que tenham interface com o serviço público, não-governamentais e do Terceiro Setor. o acompanhamento das políticas e programas voltados ao Sistema Único de Saúde no Distrito Federal; V - Sugerir, incentivar e promover, onde e quando couber: a) a produção de material didático, comunicacional e promocional alusivo ao tema da Frente; b) a realização de campanhas de divulgação das normas legais existentes e proposições normativas em tramitação; c) a promoção do intercâmbio de informações entre os diversos órgãos e entidades do Poder Público e do setor privado.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d) promover a produção e a divulgação de informações e conhecimentos técnicos e científicos sobre modelos de serviços público eficientes; e) fortalecer e utilizar-se do conhecimento científico e tecnológico da comunidade acadêmica de alto nível, bem como apoiar as relações políticas que possam embasar e viabilizar propostas de desenvolvimento entre os membros da Frente.</v>
      </c>
      <c r="D397" s="49" t="s">
        <v>136</v>
      </c>
      <c r="E397" s="49" t="s">
        <v>67</v>
      </c>
      <c r="F397" s="49" t="str">
        <f ca="1">VLOOKUP(A397,'Requerimentos 9ª Leg. 2023-2026'!A:G,7,)</f>
        <v>Dayse Amarilio</v>
      </c>
      <c r="G397" s="49" t="str">
        <f t="shared" si="1"/>
        <v xml:space="preserve"> Nona Legislatura (2023-2026)</v>
      </c>
    </row>
    <row r="398" spans="1:7">
      <c r="A398" s="7" t="s">
        <v>197</v>
      </c>
      <c r="B398" s="51" t="s">
        <v>670</v>
      </c>
      <c r="C398" s="51" t="str">
        <f>VLOOKUP(A398,'Requerimentos 9ª Leg. 2023-2026'!A:C,3,)</f>
        <v>I - Defender e valorizar o Sistema Único de Saúde no Distrito Federal, buscando a sua completa materialização em todo o território distrital; II - Acompanhar e fiscalizar programas e políticas públicas voltadas ao sistema de saúde do Distrito Federal, promovendo a integração e transversalidade entre eles;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bem como com as entidades empresariais que tenham interface com o serviço público, não-governamentais e do Terceiro Setor. o acompanhamento das políticas e programas voltados ao Sistema Único de Saúde no Distrito Federal; V - Sugerir, incentivar e promover, onde e quando couber: a) a produção de material didático, comunicacional e promocional alusivo ao tema da Frente; b) a realização de campanhas de divulgação das normas legais existentes e proposições normativas em tramitação; c) a promoção do intercâmbio de informações entre os diversos órgãos e entidades do Poder Público e do setor privado.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d) promover a produção e a divulgação de informações e conhecimentos técnicos e científicos sobre modelos de serviços público eficientes; e) fortalecer e utilizar-se do conhecimento científico e tecnológico da comunidade acadêmica de alto nível, bem como apoiar as relações políticas que possam embasar e viabilizar propostas de desenvolvimento entre os membros da Frente.</v>
      </c>
      <c r="D398" s="46" t="s">
        <v>136</v>
      </c>
      <c r="E398" s="46" t="s">
        <v>653</v>
      </c>
      <c r="F398" s="46" t="str">
        <f ca="1">VLOOKUP(A398,'Requerimentos 9ª Leg. 2023-2026'!A:G,7,)</f>
        <v>Dayse Amarilio</v>
      </c>
      <c r="G398" s="46" t="str">
        <f t="shared" si="1"/>
        <v xml:space="preserve"> Nona Legislatura (2023-2026)</v>
      </c>
    </row>
    <row r="399" spans="1:7">
      <c r="A399" s="8" t="s">
        <v>201</v>
      </c>
      <c r="B399" s="50" t="s">
        <v>671</v>
      </c>
      <c r="C399" s="50" t="str">
        <f>VLOOKUP(A399,'Requerimentos 9ª Leg. 2023-2026'!A:C,3,)</f>
        <v>I - Defesa dos direitos e garantias fundamentais dos trabalhadores aposentados e inativos do Distrito Federal, especialmente quanto às suas condições de saúde, financeiras, acesso à saúde, formação continuada e atividades a eles destinadas, sem embargos dos demais temas acessórios; II - Acompanhar e fiscalizar as políticas públicas destinadas aos aposentados e inativos estabelecendo o diálogo com o Poder Público, com a iniciativa privada e com os Poderes Constituídos, para a célere implementação de tais políticas;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o estrito cumprimento das normas atinentes à políticas para aposentados e inativos, a sua efetiva materialização e a sua fiscalização; V - Sugerir, incentivar e promover, onde e quando couber: a) a produção de material didático, comunicacional e promocional alusivo ao tema da Frente; b) a realização de campanhas de divulgação das normas legais existentes e proposições normativas em tramitação que possam alterar as regras relacionadas aos certames públicos; c) a promoção do intercâmbio de informações entre os diversos órgãos e entidades do Poder Público,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d) promover a produção e a divulgação de informações e conhecimentos técnicos e científicos sobre modelos de serviços público eficientes; e) fortalecer e utilizar-se do conhecimento científico e tecnológico da comunidade acadêmica de alto nível, bem como apoiar as relações políticas que possam embasar e viabilizar propostas de desenvolvimento entre os membros da Frente.</v>
      </c>
      <c r="D399" s="49" t="s">
        <v>136</v>
      </c>
      <c r="E399" s="49" t="s">
        <v>67</v>
      </c>
      <c r="F399" s="49" t="str">
        <f ca="1">VLOOKUP(A399,'Requerimentos 9ª Leg. 2023-2026'!A:G,7,)</f>
        <v>Dayse Amarilio</v>
      </c>
      <c r="G399" s="49" t="str">
        <f t="shared" si="1"/>
        <v xml:space="preserve"> Nona Legislatura (2023-2026)</v>
      </c>
    </row>
    <row r="400" spans="1:7">
      <c r="A400" s="7" t="s">
        <v>201</v>
      </c>
      <c r="B400" s="51" t="s">
        <v>671</v>
      </c>
      <c r="C400" s="51" t="str">
        <f>VLOOKUP(A400,'Requerimentos 9ª Leg. 2023-2026'!A:C,3,)</f>
        <v>I - Defesa dos direitos e garantias fundamentais dos trabalhadores aposentados e inativos do Distrito Federal, especialmente quanto às suas condições de saúde, financeiras, acesso à saúde, formação continuada e atividades a eles destinadas, sem embargos dos demais temas acessórios; II - Acompanhar e fiscalizar as políticas públicas destinadas aos aposentados e inativos estabelecendo o diálogo com o Poder Público, com a iniciativa privada e com os Poderes Constituídos, para a célere implementação de tais políticas;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o estrito cumprimento das normas atinentes à políticas para aposentados e inativos, a sua efetiva materialização e a sua fiscalização; V - Sugerir, incentivar e promover, onde e quando couber: a) a produção de material didático, comunicacional e promocional alusivo ao tema da Frente; b) a realização de campanhas de divulgação das normas legais existentes e proposições normativas em tramitação que possam alterar as regras relacionadas aos certames públicos; c) a promoção do intercâmbio de informações entre os diversos órgãos e entidades do Poder Público,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d) promover a produção e a divulgação de informações e conhecimentos técnicos e científicos sobre modelos de serviços público eficientes; e) fortalecer e utilizar-se do conhecimento científico e tecnológico da comunidade acadêmica de alto nível, bem como apoiar as relações políticas que possam embasar e viabilizar propostas de desenvolvimento entre os membros da Frente.</v>
      </c>
      <c r="D400" s="46" t="s">
        <v>136</v>
      </c>
      <c r="E400" s="46" t="s">
        <v>618</v>
      </c>
      <c r="F400" s="46" t="str">
        <f ca="1">VLOOKUP(A400,'Requerimentos 9ª Leg. 2023-2026'!A:G,7,)</f>
        <v>Dayse Amarilio</v>
      </c>
      <c r="G400" s="46" t="str">
        <f t="shared" si="1"/>
        <v xml:space="preserve"> Nona Legislatura (2023-2026)</v>
      </c>
    </row>
    <row r="401" spans="1:7">
      <c r="A401" s="8" t="s">
        <v>201</v>
      </c>
      <c r="B401" s="50" t="s">
        <v>671</v>
      </c>
      <c r="C401" s="50" t="str">
        <f>VLOOKUP(A401,'Requerimentos 9ª Leg. 2023-2026'!A:C,3,)</f>
        <v>I - Defesa dos direitos e garantias fundamentais dos trabalhadores aposentados e inativos do Distrito Federal, especialmente quanto às suas condições de saúde, financeiras, acesso à saúde, formação continuada e atividades a eles destinadas, sem embargos dos demais temas acessórios; II - Acompanhar e fiscalizar as políticas públicas destinadas aos aposentados e inativos estabelecendo o diálogo com o Poder Público, com a iniciativa privada e com os Poderes Constituídos, para a célere implementação de tais políticas;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o estrito cumprimento das normas atinentes à políticas para aposentados e inativos, a sua efetiva materialização e a sua fiscalização; V - Sugerir, incentivar e promover, onde e quando couber: a) a produção de material didático, comunicacional e promocional alusivo ao tema da Frente; b) a realização de campanhas de divulgação das normas legais existentes e proposições normativas em tramitação que possam alterar as regras relacionadas aos certames públicos; c) a promoção do intercâmbio de informações entre os diversos órgãos e entidades do Poder Público,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d) promover a produção e a divulgação de informações e conhecimentos técnicos e científicos sobre modelos de serviços público eficientes; e) fortalecer e utilizar-se do conhecimento científico e tecnológico da comunidade acadêmica de alto nível, bem como apoiar as relações políticas que possam embasar e viabilizar propostas de desenvolvimento entre os membros da Frente.</v>
      </c>
      <c r="D401" s="49" t="s">
        <v>136</v>
      </c>
      <c r="E401" s="49" t="s">
        <v>191</v>
      </c>
      <c r="F401" s="49" t="str">
        <f ca="1">VLOOKUP(A401,'Requerimentos 9ª Leg. 2023-2026'!A:G,7,)</f>
        <v>Dayse Amarilio</v>
      </c>
      <c r="G401" s="49" t="str">
        <f t="shared" si="1"/>
        <v xml:space="preserve"> Nona Legislatura (2023-2026)</v>
      </c>
    </row>
    <row r="402" spans="1:7">
      <c r="A402" s="7" t="s">
        <v>201</v>
      </c>
      <c r="B402" s="51" t="s">
        <v>671</v>
      </c>
      <c r="C402" s="51" t="str">
        <f>VLOOKUP(A402,'Requerimentos 9ª Leg. 2023-2026'!A:C,3,)</f>
        <v>I - Defesa dos direitos e garantias fundamentais dos trabalhadores aposentados e inativos do Distrito Federal, especialmente quanto às suas condições de saúde, financeiras, acesso à saúde, formação continuada e atividades a eles destinadas, sem embargos dos demais temas acessórios; II - Acompanhar e fiscalizar as políticas públicas destinadas aos aposentados e inativos estabelecendo o diálogo com o Poder Público, com a iniciativa privada e com os Poderes Constituídos, para a célere implementação de tais políticas;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o estrito cumprimento das normas atinentes à políticas para aposentados e inativos, a sua efetiva materialização e a sua fiscalização; V - Sugerir, incentivar e promover, onde e quando couber: a) a produção de material didático, comunicacional e promocional alusivo ao tema da Frente; b) a realização de campanhas de divulgação das normas legais existentes e proposições normativas em tramitação que possam alterar as regras relacionadas aos certames públicos; c) a promoção do intercâmbio de informações entre os diversos órgãos e entidades do Poder Público,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d) promover a produção e a divulgação de informações e conhecimentos técnicos e científicos sobre modelos de serviços público eficientes; e) fortalecer e utilizar-se do conhecimento científico e tecnológico da comunidade acadêmica de alto nível, bem como apoiar as relações políticas que possam embasar e viabilizar propostas de desenvolvimento entre os membros da Frente.</v>
      </c>
      <c r="D402" s="46" t="s">
        <v>136</v>
      </c>
      <c r="E402" s="46" t="s">
        <v>240</v>
      </c>
      <c r="F402" s="46" t="str">
        <f ca="1">VLOOKUP(A402,'Requerimentos 9ª Leg. 2023-2026'!A:G,7,)</f>
        <v>Dayse Amarilio</v>
      </c>
      <c r="G402" s="46" t="str">
        <f t="shared" si="1"/>
        <v xml:space="preserve"> Nona Legislatura (2023-2026)</v>
      </c>
    </row>
    <row r="403" spans="1:7">
      <c r="A403" s="8" t="s">
        <v>201</v>
      </c>
      <c r="B403" s="50" t="s">
        <v>671</v>
      </c>
      <c r="C403" s="50" t="str">
        <f>VLOOKUP(A403,'Requerimentos 9ª Leg. 2023-2026'!A:C,3,)</f>
        <v>I - Defesa dos direitos e garantias fundamentais dos trabalhadores aposentados e inativos do Distrito Federal, especialmente quanto às suas condições de saúde, financeiras, acesso à saúde, formação continuada e atividades a eles destinadas, sem embargos dos demais temas acessórios; II - Acompanhar e fiscalizar as políticas públicas destinadas aos aposentados e inativos estabelecendo o diálogo com o Poder Público, com a iniciativa privada e com os Poderes Constituídos, para a célere implementação de tais políticas;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o estrito cumprimento das normas atinentes à políticas para aposentados e inativos, a sua efetiva materialização e a sua fiscalização; V - Sugerir, incentivar e promover, onde e quando couber: a) a produção de material didático, comunicacional e promocional alusivo ao tema da Frente; b) a realização de campanhas de divulgação das normas legais existentes e proposições normativas em tramitação que possam alterar as regras relacionadas aos certames públicos; c) a promoção do intercâmbio de informações entre os diversos órgãos e entidades do Poder Público,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d) promover a produção e a divulgação de informações e conhecimentos técnicos e científicos sobre modelos de serviços público eficientes; e) fortalecer e utilizar-se do conhecimento científico e tecnológico da comunidade acadêmica de alto nível, bem como apoiar as relações políticas que possam embasar e viabilizar propostas de desenvolvimento entre os membros da Frente.</v>
      </c>
      <c r="D403" s="49" t="s">
        <v>136</v>
      </c>
      <c r="E403" s="49" t="s">
        <v>665</v>
      </c>
      <c r="F403" s="49" t="str">
        <f ca="1">VLOOKUP(A403,'Requerimentos 9ª Leg. 2023-2026'!A:G,7,)</f>
        <v>Dayse Amarilio</v>
      </c>
      <c r="G403" s="49" t="str">
        <f t="shared" si="1"/>
        <v xml:space="preserve"> Nona Legislatura (2023-2026)</v>
      </c>
    </row>
    <row r="404" spans="1:7">
      <c r="A404" s="7" t="s">
        <v>201</v>
      </c>
      <c r="B404" s="51" t="s">
        <v>671</v>
      </c>
      <c r="C404" s="51" t="str">
        <f>VLOOKUP(A404,'Requerimentos 9ª Leg. 2023-2026'!A:C,3,)</f>
        <v>I - Defesa dos direitos e garantias fundamentais dos trabalhadores aposentados e inativos do Distrito Federal, especialmente quanto às suas condições de saúde, financeiras, acesso à saúde, formação continuada e atividades a eles destinadas, sem embargos dos demais temas acessórios; II - Acompanhar e fiscalizar as políticas públicas destinadas aos aposentados e inativos estabelecendo o diálogo com o Poder Público, com a iniciativa privada e com os Poderes Constituídos, para a célere implementação de tais políticas;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o estrito cumprimento das normas atinentes à políticas para aposentados e inativos, a sua efetiva materialização e a sua fiscalização; V - Sugerir, incentivar e promover, onde e quando couber: a) a produção de material didático, comunicacional e promocional alusivo ao tema da Frente; b) a realização de campanhas de divulgação das normas legais existentes e proposições normativas em tramitação que possam alterar as regras relacionadas aos certames públicos; c) a promoção do intercâmbio de informações entre os diversos órgãos e entidades do Poder Público,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d) promover a produção e a divulgação de informações e conhecimentos técnicos e científicos sobre modelos de serviços público eficientes; e) fortalecer e utilizar-se do conhecimento científico e tecnológico da comunidade acadêmica de alto nível, bem como apoiar as relações políticas que possam embasar e viabilizar propostas de desenvolvimento entre os membros da Frente.</v>
      </c>
      <c r="D404" s="46" t="s">
        <v>136</v>
      </c>
      <c r="E404" s="46" t="s">
        <v>98</v>
      </c>
      <c r="F404" s="46" t="str">
        <f ca="1">VLOOKUP(A404,'Requerimentos 9ª Leg. 2023-2026'!A:G,7,)</f>
        <v>Dayse Amarilio</v>
      </c>
      <c r="G404" s="46" t="str">
        <f t="shared" si="1"/>
        <v xml:space="preserve"> Nona Legislatura (2023-2026)</v>
      </c>
    </row>
    <row r="405" spans="1:7">
      <c r="A405" s="8" t="s">
        <v>201</v>
      </c>
      <c r="B405" s="50" t="s">
        <v>671</v>
      </c>
      <c r="C405" s="50" t="str">
        <f>VLOOKUP(A405,'Requerimentos 9ª Leg. 2023-2026'!A:C,3,)</f>
        <v>I - Defesa dos direitos e garantias fundamentais dos trabalhadores aposentados e inativos do Distrito Federal, especialmente quanto às suas condições de saúde, financeiras, acesso à saúde, formação continuada e atividades a eles destinadas, sem embargos dos demais temas acessórios; II - Acompanhar e fiscalizar as políticas públicas destinadas aos aposentados e inativos estabelecendo o diálogo com o Poder Público, com a iniciativa privada e com os Poderes Constituídos, para a célere implementação de tais políticas;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o estrito cumprimento das normas atinentes à políticas para aposentados e inativos, a sua efetiva materialização e a sua fiscalização; V - Sugerir, incentivar e promover, onde e quando couber: a) a produção de material didático, comunicacional e promocional alusivo ao tema da Frente; b) a realização de campanhas de divulgação das normas legais existentes e proposições normativas em tramitação que possam alterar as regras relacionadas aos certames públicos; c) a promoção do intercâmbio de informações entre os diversos órgãos e entidades do Poder Público,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d) promover a produção e a divulgação de informações e conhecimentos técnicos e científicos sobre modelos de serviços público eficientes; e) fortalecer e utilizar-se do conhecimento científico e tecnológico da comunidade acadêmica de alto nível, bem como apoiar as relações políticas que possam embasar e viabilizar propostas de desenvolvimento entre os membros da Frente.</v>
      </c>
      <c r="D405" s="49" t="s">
        <v>136</v>
      </c>
      <c r="E405" s="49" t="s">
        <v>373</v>
      </c>
      <c r="F405" s="49" t="str">
        <f ca="1">VLOOKUP(A405,'Requerimentos 9ª Leg. 2023-2026'!A:G,7,)</f>
        <v>Dayse Amarilio</v>
      </c>
      <c r="G405" s="49" t="str">
        <f t="shared" si="1"/>
        <v xml:space="preserve"> Nona Legislatura (2023-2026)</v>
      </c>
    </row>
    <row r="406" spans="1:7">
      <c r="A406" s="7" t="s">
        <v>201</v>
      </c>
      <c r="B406" s="51" t="s">
        <v>671</v>
      </c>
      <c r="C406" s="51" t="str">
        <f>VLOOKUP(A406,'Requerimentos 9ª Leg. 2023-2026'!A:C,3,)</f>
        <v>I - Defesa dos direitos e garantias fundamentais dos trabalhadores aposentados e inativos do Distrito Federal, especialmente quanto às suas condições de saúde, financeiras, acesso à saúde, formação continuada e atividades a eles destinadas, sem embargos dos demais temas acessórios; II - Acompanhar e fiscalizar as políticas públicas destinadas aos aposentados e inativos estabelecendo o diálogo com o Poder Público, com a iniciativa privada e com os Poderes Constituídos, para a célere implementação de tais políticas;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o estrito cumprimento das normas atinentes à políticas para aposentados e inativos, a sua efetiva materialização e a sua fiscalização; V - Sugerir, incentivar e promover, onde e quando couber: a) a produção de material didático, comunicacional e promocional alusivo ao tema da Frente; b) a realização de campanhas de divulgação das normas legais existentes e proposições normativas em tramitação que possam alterar as regras relacionadas aos certames públicos; c) a promoção do intercâmbio de informações entre os diversos órgãos e entidades do Poder Público,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d) promover a produção e a divulgação de informações e conhecimentos técnicos e científicos sobre modelos de serviços público eficientes; e) fortalecer e utilizar-se do conhecimento científico e tecnológico da comunidade acadêmica de alto nível, bem como apoiar as relações políticas que possam embasar e viabilizar propostas de desenvolvimento entre os membros da Frente.</v>
      </c>
      <c r="D406" s="46" t="s">
        <v>136</v>
      </c>
      <c r="E406" s="46" t="s">
        <v>653</v>
      </c>
      <c r="F406" s="46" t="str">
        <f ca="1">VLOOKUP(A406,'Requerimentos 9ª Leg. 2023-2026'!A:G,7,)</f>
        <v>Dayse Amarilio</v>
      </c>
      <c r="G406" s="46" t="str">
        <f t="shared" si="1"/>
        <v xml:space="preserve"> Nona Legislatura (2023-2026)</v>
      </c>
    </row>
    <row r="407" spans="1:7">
      <c r="A407" s="8" t="s">
        <v>205</v>
      </c>
      <c r="B407" s="50" t="s">
        <v>672</v>
      </c>
      <c r="C407" s="50" t="str">
        <f>VLOOKUP(A407,'Requerimentos 9ª Leg. 2023-2026'!A:C,3,)</f>
        <v>I - Defender a realização de concursos públicos no Distrito Federal, de modo que não haja solução de continuidade nos serviços públicos e para que as vacâncias dos cargos sejam rapidamente supridas; II - Acompanhar e fiscalizar as políticas públicas para a realização dos certames públicos, estabelecendo o diálogo com o Poder Público, com a iniciativa privada e com os Poderes Constituídos;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o estrito cumprimento das normas atinentes aos certames e a sua fiscalização; V - Sugerir, incentivar e promover, onde e quando couber: a) a produção de material didático, comunicacional e promocional alusivo ao tema da Frente; b) a realização de campanhas de divulgação das normas legais existentes e proposições normativas em tramitação que possam alterar as regras relacionadas aos certames públicos; c) a promoção do intercâmbio de informações entre os diversos órgãos e entidades do Poder Público,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d) promover a produção e a divulgação de informações e conhecimentos técnicos e científicos sobre modelos de serviços público eficientes; e) fortalecer e utilizar-se do conhecimento científico e tecnológico da comunidade acadêmica de alto nível, bem como apoiar as relações políticas que possam embasar e viabilizar propostas de desenvolvimento entre os membros da Frente.</v>
      </c>
      <c r="D407" s="49" t="s">
        <v>136</v>
      </c>
      <c r="E407" s="49" t="s">
        <v>67</v>
      </c>
      <c r="F407" s="49" t="str">
        <f ca="1">VLOOKUP(A407,'Requerimentos 9ª Leg. 2023-2026'!A:G,7,)</f>
        <v>Dayse Amarilio</v>
      </c>
      <c r="G407" s="49" t="str">
        <f t="shared" si="1"/>
        <v xml:space="preserve"> Nona Legislatura (2023-2026)</v>
      </c>
    </row>
    <row r="408" spans="1:7">
      <c r="A408" s="7" t="s">
        <v>205</v>
      </c>
      <c r="B408" s="51" t="s">
        <v>672</v>
      </c>
      <c r="C408" s="51" t="str">
        <f>VLOOKUP(A408,'Requerimentos 9ª Leg. 2023-2026'!A:C,3,)</f>
        <v>I - Defender a realização de concursos públicos no Distrito Federal, de modo que não haja solução de continuidade nos serviços públicos e para que as vacâncias dos cargos sejam rapidamente supridas; II - Acompanhar e fiscalizar as políticas públicas para a realização dos certames públicos, estabelecendo o diálogo com o Poder Público, com a iniciativa privada e com os Poderes Constituídos;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o estrito cumprimento das normas atinentes aos certames e a sua fiscalização; V - Sugerir, incentivar e promover, onde e quando couber: a) a produção de material didático, comunicacional e promocional alusivo ao tema da Frente; b) a realização de campanhas de divulgação das normas legais existentes e proposições normativas em tramitação que possam alterar as regras relacionadas aos certames públicos; c) a promoção do intercâmbio de informações entre os diversos órgãos e entidades do Poder Público,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d) promover a produção e a divulgação de informações e conhecimentos técnicos e científicos sobre modelos de serviços público eficientes; e) fortalecer e utilizar-se do conhecimento científico e tecnológico da comunidade acadêmica de alto nível, bem como apoiar as relações políticas que possam embasar e viabilizar propostas de desenvolvimento entre os membros da Frente.</v>
      </c>
      <c r="D408" s="46" t="s">
        <v>136</v>
      </c>
      <c r="E408" s="46" t="s">
        <v>618</v>
      </c>
      <c r="F408" s="46" t="str">
        <f ca="1">VLOOKUP(A408,'Requerimentos 9ª Leg. 2023-2026'!A:G,7,)</f>
        <v>Dayse Amarilio</v>
      </c>
      <c r="G408" s="46" t="str">
        <f t="shared" si="1"/>
        <v xml:space="preserve"> Nona Legislatura (2023-2026)</v>
      </c>
    </row>
    <row r="409" spans="1:7">
      <c r="A409" s="8" t="s">
        <v>205</v>
      </c>
      <c r="B409" s="50" t="s">
        <v>672</v>
      </c>
      <c r="C409" s="50" t="str">
        <f>VLOOKUP(A409,'Requerimentos 9ª Leg. 2023-2026'!A:C,3,)</f>
        <v>I - Defender a realização de concursos públicos no Distrito Federal, de modo que não haja solução de continuidade nos serviços públicos e para que as vacâncias dos cargos sejam rapidamente supridas; II - Acompanhar e fiscalizar as políticas públicas para a realização dos certames públicos, estabelecendo o diálogo com o Poder Público, com a iniciativa privada e com os Poderes Constituídos;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o estrito cumprimento das normas atinentes aos certames e a sua fiscalização; V - Sugerir, incentivar e promover, onde e quando couber: a) a produção de material didático, comunicacional e promocional alusivo ao tema da Frente; b) a realização de campanhas de divulgação das normas legais existentes e proposições normativas em tramitação que possam alterar as regras relacionadas aos certames públicos; c) a promoção do intercâmbio de informações entre os diversos órgãos e entidades do Poder Público,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d) promover a produção e a divulgação de informações e conhecimentos técnicos e científicos sobre modelos de serviços público eficientes; e) fortalecer e utilizar-se do conhecimento científico e tecnológico da comunidade acadêmica de alto nível, bem como apoiar as relações políticas que possam embasar e viabilizar propostas de desenvolvimento entre os membros da Frente.</v>
      </c>
      <c r="D409" s="49" t="s">
        <v>136</v>
      </c>
      <c r="E409" s="49" t="s">
        <v>191</v>
      </c>
      <c r="F409" s="49" t="str">
        <f ca="1">VLOOKUP(A409,'Requerimentos 9ª Leg. 2023-2026'!A:G,7,)</f>
        <v>Dayse Amarilio</v>
      </c>
      <c r="G409" s="49" t="str">
        <f t="shared" si="1"/>
        <v xml:space="preserve"> Nona Legislatura (2023-2026)</v>
      </c>
    </row>
    <row r="410" spans="1:7">
      <c r="A410" s="7" t="s">
        <v>205</v>
      </c>
      <c r="B410" s="51" t="s">
        <v>672</v>
      </c>
      <c r="C410" s="51" t="str">
        <f>VLOOKUP(A410,'Requerimentos 9ª Leg. 2023-2026'!A:C,3,)</f>
        <v>I - Defender a realização de concursos públicos no Distrito Federal, de modo que não haja solução de continuidade nos serviços públicos e para que as vacâncias dos cargos sejam rapidamente supridas; II - Acompanhar e fiscalizar as políticas públicas para a realização dos certames públicos, estabelecendo o diálogo com o Poder Público, com a iniciativa privada e com os Poderes Constituídos;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o estrito cumprimento das normas atinentes aos certames e a sua fiscalização; V - Sugerir, incentivar e promover, onde e quando couber: a) a produção de material didático, comunicacional e promocional alusivo ao tema da Frente; b) a realização de campanhas de divulgação das normas legais existentes e proposições normativas em tramitação que possam alterar as regras relacionadas aos certames públicos; c) a promoção do intercâmbio de informações entre os diversos órgãos e entidades do Poder Público,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d) promover a produção e a divulgação de informações e conhecimentos técnicos e científicos sobre modelos de serviços público eficientes; e) fortalecer e utilizar-se do conhecimento científico e tecnológico da comunidade acadêmica de alto nível, bem como apoiar as relações políticas que possam embasar e viabilizar propostas de desenvolvimento entre os membros da Frente.</v>
      </c>
      <c r="D410" s="46" t="s">
        <v>136</v>
      </c>
      <c r="E410" s="46" t="s">
        <v>665</v>
      </c>
      <c r="F410" s="46" t="str">
        <f ca="1">VLOOKUP(A410,'Requerimentos 9ª Leg. 2023-2026'!A:G,7,)</f>
        <v>Dayse Amarilio</v>
      </c>
      <c r="G410" s="46" t="str">
        <f t="shared" si="1"/>
        <v xml:space="preserve"> Nona Legislatura (2023-2026)</v>
      </c>
    </row>
    <row r="411" spans="1:7">
      <c r="A411" s="8" t="s">
        <v>205</v>
      </c>
      <c r="B411" s="50" t="s">
        <v>672</v>
      </c>
      <c r="C411" s="50" t="str">
        <f>VLOOKUP(A411,'Requerimentos 9ª Leg. 2023-2026'!A:C,3,)</f>
        <v>I - Defender a realização de concursos públicos no Distrito Federal, de modo que não haja solução de continuidade nos serviços públicos e para que as vacâncias dos cargos sejam rapidamente supridas; II - Acompanhar e fiscalizar as políticas públicas para a realização dos certames públicos, estabelecendo o diálogo com o Poder Público, com a iniciativa privada e com os Poderes Constituídos;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o estrito cumprimento das normas atinentes aos certames e a sua fiscalização; V - Sugerir, incentivar e promover, onde e quando couber: a) a produção de material didático, comunicacional e promocional alusivo ao tema da Frente; b) a realização de campanhas de divulgação das normas legais existentes e proposições normativas em tramitação que possam alterar as regras relacionadas aos certames públicos; c) a promoção do intercâmbio de informações entre os diversos órgãos e entidades do Poder Público,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d) promover a produção e a divulgação de informações e conhecimentos técnicos e científicos sobre modelos de serviços público eficientes; e) fortalecer e utilizar-se do conhecimento científico e tecnológico da comunidade acadêmica de alto nível, bem como apoiar as relações políticas que possam embasar e viabilizar propostas de desenvolvimento entre os membros da Frente.</v>
      </c>
      <c r="D411" s="49" t="s">
        <v>136</v>
      </c>
      <c r="E411" s="49" t="s">
        <v>98</v>
      </c>
      <c r="F411" s="49" t="str">
        <f ca="1">VLOOKUP(A411,'Requerimentos 9ª Leg. 2023-2026'!A:G,7,)</f>
        <v>Dayse Amarilio</v>
      </c>
      <c r="G411" s="49" t="str">
        <f t="shared" si="1"/>
        <v xml:space="preserve"> Nona Legislatura (2023-2026)</v>
      </c>
    </row>
    <row r="412" spans="1:7">
      <c r="A412" s="7" t="s">
        <v>205</v>
      </c>
      <c r="B412" s="51" t="s">
        <v>672</v>
      </c>
      <c r="C412" s="51" t="str">
        <f>VLOOKUP(A412,'Requerimentos 9ª Leg. 2023-2026'!A:C,3,)</f>
        <v>I - Defender a realização de concursos públicos no Distrito Federal, de modo que não haja solução de continuidade nos serviços públicos e para que as vacâncias dos cargos sejam rapidamente supridas; II - Acompanhar e fiscalizar as políticas públicas para a realização dos certames públicos, estabelecendo o diálogo com o Poder Público, com a iniciativa privada e com os Poderes Constituídos;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o estrito cumprimento das normas atinentes aos certames e a sua fiscalização; V - Sugerir, incentivar e promover, onde e quando couber: a) a produção de material didático, comunicacional e promocional alusivo ao tema da Frente; b) a realização de campanhas de divulgação das normas legais existentes e proposições normativas em tramitação que possam alterar as regras relacionadas aos certames públicos; c) a promoção do intercâmbio de informações entre os diversos órgãos e entidades do Poder Público,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d) promover a produção e a divulgação de informações e conhecimentos técnicos e científicos sobre modelos de serviços público eficientes; e) fortalecer e utilizar-se do conhecimento científico e tecnológico da comunidade acadêmica de alto nível, bem como apoiar as relações políticas que possam embasar e viabilizar propostas de desenvolvimento entre os membros da Frente.</v>
      </c>
      <c r="D412" s="46" t="s">
        <v>136</v>
      </c>
      <c r="E412" s="46" t="s">
        <v>158</v>
      </c>
      <c r="F412" s="46" t="str">
        <f ca="1">VLOOKUP(A412,'Requerimentos 9ª Leg. 2023-2026'!A:G,7,)</f>
        <v>Dayse Amarilio</v>
      </c>
      <c r="G412" s="46" t="str">
        <f t="shared" si="1"/>
        <v xml:space="preserve"> Nona Legislatura (2023-2026)</v>
      </c>
    </row>
    <row r="413" spans="1:7">
      <c r="A413" s="8" t="s">
        <v>205</v>
      </c>
      <c r="B413" s="50" t="s">
        <v>672</v>
      </c>
      <c r="C413" s="50" t="str">
        <f>VLOOKUP(A413,'Requerimentos 9ª Leg. 2023-2026'!A:C,3,)</f>
        <v>I - Defender a realização de concursos públicos no Distrito Federal, de modo que não haja solução de continuidade nos serviços públicos e para que as vacâncias dos cargos sejam rapidamente supridas; II - Acompanhar e fiscalizar as políticas públicas para a realização dos certames públicos, estabelecendo o diálogo com o Poder Público, com a iniciativa privada e com os Poderes Constituídos;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o estrito cumprimento das normas atinentes aos certames e a sua fiscalização; V - Sugerir, incentivar e promover, onde e quando couber: a) a produção de material didático, comunicacional e promocional alusivo ao tema da Frente; b) a realização de campanhas de divulgação das normas legais existentes e proposições normativas em tramitação que possam alterar as regras relacionadas aos certames públicos; c) a promoção do intercâmbio de informações entre os diversos órgãos e entidades do Poder Público,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d) promover a produção e a divulgação de informações e conhecimentos técnicos e científicos sobre modelos de serviços público eficientes; e) fortalecer e utilizar-se do conhecimento científico e tecnológico da comunidade acadêmica de alto nível, bem como apoiar as relações políticas que possam embasar e viabilizar propostas de desenvolvimento entre os membros da Frente.</v>
      </c>
      <c r="D413" s="49" t="s">
        <v>136</v>
      </c>
      <c r="E413" s="49" t="s">
        <v>373</v>
      </c>
      <c r="F413" s="49" t="str">
        <f ca="1">VLOOKUP(A413,'Requerimentos 9ª Leg. 2023-2026'!A:G,7,)</f>
        <v>Dayse Amarilio</v>
      </c>
      <c r="G413" s="49" t="str">
        <f t="shared" si="1"/>
        <v xml:space="preserve"> Nona Legislatura (2023-2026)</v>
      </c>
    </row>
    <row r="414" spans="1:7">
      <c r="A414" s="7" t="s">
        <v>205</v>
      </c>
      <c r="B414" s="51" t="s">
        <v>672</v>
      </c>
      <c r="C414" s="51" t="str">
        <f>VLOOKUP(A414,'Requerimentos 9ª Leg. 2023-2026'!A:C,3,)</f>
        <v>I - Defender a realização de concursos públicos no Distrito Federal, de modo que não haja solução de continuidade nos serviços públicos e para que as vacâncias dos cargos sejam rapidamente supridas; II - Acompanhar e fiscalizar as políticas públicas para a realização dos certames públicos, estabelecendo o diálogo com o Poder Público, com a iniciativa privada e com os Poderes Constituídos;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o estrito cumprimento das normas atinentes aos certames e a sua fiscalização; V - Sugerir, incentivar e promover, onde e quando couber: a) a produção de material didático, comunicacional e promocional alusivo ao tema da Frente; b) a realização de campanhas de divulgação das normas legais existentes e proposições normativas em tramitação que possam alterar as regras relacionadas aos certames públicos; c) a promoção do intercâmbio de informações entre os diversos órgãos e entidades do Poder Público,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d) promover a produção e a divulgação de informações e conhecimentos técnicos e científicos sobre modelos de serviços público eficientes; e) fortalecer e utilizar-se do conhecimento científico e tecnológico da comunidade acadêmica de alto nível, bem como apoiar as relações políticas que possam embasar e viabilizar propostas de desenvolvimento entre os membros da Frente.</v>
      </c>
      <c r="D414" s="46" t="s">
        <v>136</v>
      </c>
      <c r="E414" s="46" t="s">
        <v>653</v>
      </c>
      <c r="F414" s="46" t="str">
        <f ca="1">VLOOKUP(A414,'Requerimentos 9ª Leg. 2023-2026'!A:G,7,)</f>
        <v>Dayse Amarilio</v>
      </c>
      <c r="G414" s="46" t="str">
        <f t="shared" si="1"/>
        <v xml:space="preserve"> Nona Legislatura (2023-2026)</v>
      </c>
    </row>
    <row r="415" spans="1:7">
      <c r="A415" s="8" t="s">
        <v>209</v>
      </c>
      <c r="B415" s="50" t="s">
        <v>673</v>
      </c>
      <c r="C415" s="50" t="str">
        <f>VLOOKUP(A415,'Requerimentos 9ª Leg. 2023-2026'!A:C,3,)</f>
        <v>I - propor Audiências Públicas para discutir temas relevantes sobre os ODS; II - realizar solenidades e seminários com a participação direta da sociedade civil visando a conscientização e formação de opiniões a respeito dos temas relacionados aos ODS; III - lutar pela aprovação das proposições legislativas que aperfeiçoam a legislação ambiental vigente, asseguradas as emendas que se fizerem necessárias nos textos em discussão no âmbito distrital; IV - propugnar pela máxima cooperação entre Estado e sociedade para a solução dos problemas ambientais e consecução das metas da Agenda 2030 em termos da contribuição do Distrito Federal para as metas nacionais; V - acompanhar a concepção e o trâmite dos projetos referentes ao Plano Plurianual, Leis de Diretrizes Orçamentárias e aos Orçamentos Anuais, de forma a assegurar a alocação de recursos orçamentários para ações voltadas a garantir os ODS nos programas a cargo do Poder Executivo; VI - acompanhar a concepção e a implantação das diferentes políticas que apresentem interfaces com os ODS; Vll - atuar como catalisador de demandas da sociedade em relação aos ODS local.</v>
      </c>
      <c r="D415" s="49" t="s">
        <v>136</v>
      </c>
      <c r="E415" s="49" t="s">
        <v>240</v>
      </c>
      <c r="F415" s="49" t="str">
        <f ca="1">VLOOKUP(A415,'Requerimentos 9ª Leg. 2023-2026'!A:G,7,)</f>
        <v>Dayse Amarilio</v>
      </c>
      <c r="G415" s="49" t="str">
        <f t="shared" si="1"/>
        <v xml:space="preserve"> Nona Legislatura (2023-2026)</v>
      </c>
    </row>
    <row r="416" spans="1:7">
      <c r="A416" s="7" t="s">
        <v>209</v>
      </c>
      <c r="B416" s="51" t="s">
        <v>673</v>
      </c>
      <c r="C416" s="51" t="str">
        <f>VLOOKUP(A416,'Requerimentos 9ª Leg. 2023-2026'!A:C,3,)</f>
        <v>I - propor Audiências Públicas para discutir temas relevantes sobre os ODS; II - realizar solenidades e seminários com a participação direta da sociedade civil visando a conscientização e formação de opiniões a respeito dos temas relacionados aos ODS; III - lutar pela aprovação das proposições legislativas que aperfeiçoam a legislação ambiental vigente, asseguradas as emendas que se fizerem necessárias nos textos em discussão no âmbito distrital; IV - propugnar pela máxima cooperação entre Estado e sociedade para a solução dos problemas ambientais e consecução das metas da Agenda 2030 em termos da contribuição do Distrito Federal para as metas nacionais; V - acompanhar a concepção e o trâmite dos projetos referentes ao Plano Plurianual, Leis de Diretrizes Orçamentárias e aos Orçamentos Anuais, de forma a assegurar a alocação de recursos orçamentários para ações voltadas a garantir os ODS nos programas a cargo do Poder Executivo; VI - acompanhar a concepção e a implantação das diferentes políticas que apresentem interfaces com os ODS; Vll - atuar como catalisador de demandas da sociedade em relação aos ODS local.</v>
      </c>
      <c r="D416" s="46" t="s">
        <v>136</v>
      </c>
      <c r="E416" s="46" t="s">
        <v>98</v>
      </c>
      <c r="F416" s="46" t="str">
        <f ca="1">VLOOKUP(A416,'Requerimentos 9ª Leg. 2023-2026'!A:G,7,)</f>
        <v>Dayse Amarilio</v>
      </c>
      <c r="G416" s="46" t="str">
        <f t="shared" si="1"/>
        <v xml:space="preserve"> Nona Legislatura (2023-2026)</v>
      </c>
    </row>
    <row r="417" spans="1:7">
      <c r="A417" s="8" t="s">
        <v>209</v>
      </c>
      <c r="B417" s="50" t="s">
        <v>673</v>
      </c>
      <c r="C417" s="50" t="str">
        <f>VLOOKUP(A417,'Requerimentos 9ª Leg. 2023-2026'!A:C,3,)</f>
        <v>I - propor Audiências Públicas para discutir temas relevantes sobre os ODS; II - realizar solenidades e seminários com a participação direta da sociedade civil visando a conscientização e formação de opiniões a respeito dos temas relacionados aos ODS; III - lutar pela aprovação das proposições legislativas que aperfeiçoam a legislação ambiental vigente, asseguradas as emendas que se fizerem necessárias nos textos em discussão no âmbito distrital; IV - propugnar pela máxima cooperação entre Estado e sociedade para a solução dos problemas ambientais e consecução das metas da Agenda 2030 em termos da contribuição do Distrito Federal para as metas nacionais; V - acompanhar a concepção e o trâmite dos projetos referentes ao Plano Plurianual, Leis de Diretrizes Orçamentárias e aos Orçamentos Anuais, de forma a assegurar a alocação de recursos orçamentários para ações voltadas a garantir os ODS nos programas a cargo do Poder Executivo; VI - acompanhar a concepção e a implantação das diferentes políticas que apresentem interfaces com os ODS; Vll - atuar como catalisador de demandas da sociedade em relação aos ODS local.</v>
      </c>
      <c r="D417" s="49" t="s">
        <v>136</v>
      </c>
      <c r="E417" s="49" t="s">
        <v>40</v>
      </c>
      <c r="F417" s="49" t="str">
        <f ca="1">VLOOKUP(A417,'Requerimentos 9ª Leg. 2023-2026'!A:G,7,)</f>
        <v>Dayse Amarilio</v>
      </c>
      <c r="G417" s="49" t="str">
        <f t="shared" si="1"/>
        <v xml:space="preserve"> Nona Legislatura (2023-2026)</v>
      </c>
    </row>
    <row r="418" spans="1:7">
      <c r="A418" s="7" t="s">
        <v>209</v>
      </c>
      <c r="B418" s="51" t="s">
        <v>673</v>
      </c>
      <c r="C418" s="51" t="str">
        <f>VLOOKUP(A418,'Requerimentos 9ª Leg. 2023-2026'!A:C,3,)</f>
        <v>I - propor Audiências Públicas para discutir temas relevantes sobre os ODS; II - realizar solenidades e seminários com a participação direta da sociedade civil visando a conscientização e formação de opiniões a respeito dos temas relacionados aos ODS; III - lutar pela aprovação das proposições legislativas que aperfeiçoam a legislação ambiental vigente, asseguradas as emendas que se fizerem necessárias nos textos em discussão no âmbito distrital; IV - propugnar pela máxima cooperação entre Estado e sociedade para a solução dos problemas ambientais e consecução das metas da Agenda 2030 em termos da contribuição do Distrito Federal para as metas nacionais; V - acompanhar a concepção e o trâmite dos projetos referentes ao Plano Plurianual, Leis de Diretrizes Orçamentárias e aos Orçamentos Anuais, de forma a assegurar a alocação de recursos orçamentários para ações voltadas a garantir os ODS nos programas a cargo do Poder Executivo; VI - acompanhar a concepção e a implantação das diferentes políticas que apresentem interfaces com os ODS; Vll - atuar como catalisador de demandas da sociedade em relação aos ODS local.</v>
      </c>
      <c r="D418" s="46" t="s">
        <v>136</v>
      </c>
      <c r="E418" s="46" t="s">
        <v>665</v>
      </c>
      <c r="F418" s="46" t="str">
        <f ca="1">VLOOKUP(A418,'Requerimentos 9ª Leg. 2023-2026'!A:G,7,)</f>
        <v>Dayse Amarilio</v>
      </c>
      <c r="G418" s="46" t="str">
        <f t="shared" si="1"/>
        <v xml:space="preserve"> Nona Legislatura (2023-2026)</v>
      </c>
    </row>
    <row r="419" spans="1:7">
      <c r="A419" s="8" t="s">
        <v>209</v>
      </c>
      <c r="B419" s="50" t="s">
        <v>673</v>
      </c>
      <c r="C419" s="50" t="str">
        <f>VLOOKUP(A419,'Requerimentos 9ª Leg. 2023-2026'!A:C,3,)</f>
        <v>I - propor Audiências Públicas para discutir temas relevantes sobre os ODS; II - realizar solenidades e seminários com a participação direta da sociedade civil visando a conscientização e formação de opiniões a respeito dos temas relacionados aos ODS; III - lutar pela aprovação das proposições legislativas que aperfeiçoam a legislação ambiental vigente, asseguradas as emendas que se fizerem necessárias nos textos em discussão no âmbito distrital; IV - propugnar pela máxima cooperação entre Estado e sociedade para a solução dos problemas ambientais e consecução das metas da Agenda 2030 em termos da contribuição do Distrito Federal para as metas nacionais; V - acompanhar a concepção e o trâmite dos projetos referentes ao Plano Plurianual, Leis de Diretrizes Orçamentárias e aos Orçamentos Anuais, de forma a assegurar a alocação de recursos orçamentários para ações voltadas a garantir os ODS nos programas a cargo do Poder Executivo; VI - acompanhar a concepção e a implantação das diferentes políticas que apresentem interfaces com os ODS; Vll - atuar como catalisador de demandas da sociedade em relação aos ODS local.</v>
      </c>
      <c r="D419" s="49" t="s">
        <v>136</v>
      </c>
      <c r="E419" s="49" t="s">
        <v>177</v>
      </c>
      <c r="F419" s="49" t="str">
        <f ca="1">VLOOKUP(A419,'Requerimentos 9ª Leg. 2023-2026'!A:G,7,)</f>
        <v>Dayse Amarilio</v>
      </c>
      <c r="G419" s="49" t="str">
        <f t="shared" si="1"/>
        <v xml:space="preserve"> Nona Legislatura (2023-2026)</v>
      </c>
    </row>
    <row r="420" spans="1:7">
      <c r="A420" s="7" t="s">
        <v>209</v>
      </c>
      <c r="B420" s="51" t="s">
        <v>673</v>
      </c>
      <c r="C420" s="51" t="str">
        <f>VLOOKUP(A420,'Requerimentos 9ª Leg. 2023-2026'!A:C,3,)</f>
        <v>I - propor Audiências Públicas para discutir temas relevantes sobre os ODS; II - realizar solenidades e seminários com a participação direta da sociedade civil visando a conscientização e formação de opiniões a respeito dos temas relacionados aos ODS; III - lutar pela aprovação das proposições legislativas que aperfeiçoam a legislação ambiental vigente, asseguradas as emendas que se fizerem necessárias nos textos em discussão no âmbito distrital; IV - propugnar pela máxima cooperação entre Estado e sociedade para a solução dos problemas ambientais e consecução das metas da Agenda 2030 em termos da contribuição do Distrito Federal para as metas nacionais; V - acompanhar a concepção e o trâmite dos projetos referentes ao Plano Plurianual, Leis de Diretrizes Orçamentárias e aos Orçamentos Anuais, de forma a assegurar a alocação de recursos orçamentários para ações voltadas a garantir os ODS nos programas a cargo do Poder Executivo; VI - acompanhar a concepção e a implantação das diferentes políticas que apresentem interfaces com os ODS; Vll - atuar como catalisador de demandas da sociedade em relação aos ODS local.</v>
      </c>
      <c r="D420" s="46" t="s">
        <v>136</v>
      </c>
      <c r="E420" s="46" t="s">
        <v>67</v>
      </c>
      <c r="F420" s="46" t="str">
        <f ca="1">VLOOKUP(A420,'Requerimentos 9ª Leg. 2023-2026'!A:G,7,)</f>
        <v>Dayse Amarilio</v>
      </c>
      <c r="G420" s="46" t="str">
        <f t="shared" si="1"/>
        <v xml:space="preserve"> Nona Legislatura (2023-2026)</v>
      </c>
    </row>
    <row r="421" spans="1:7">
      <c r="A421" s="8" t="s">
        <v>209</v>
      </c>
      <c r="B421" s="50" t="s">
        <v>673</v>
      </c>
      <c r="C421" s="50" t="str">
        <f>VLOOKUP(A421,'Requerimentos 9ª Leg. 2023-2026'!A:C,3,)</f>
        <v>I - propor Audiências Públicas para discutir temas relevantes sobre os ODS; II - realizar solenidades e seminários com a participação direta da sociedade civil visando a conscientização e formação de opiniões a respeito dos temas relacionados aos ODS; III - lutar pela aprovação das proposições legislativas que aperfeiçoam a legislação ambiental vigente, asseguradas as emendas que se fizerem necessárias nos textos em discussão no âmbito distrital; IV - propugnar pela máxima cooperação entre Estado e sociedade para a solução dos problemas ambientais e consecução das metas da Agenda 2030 em termos da contribuição do Distrito Federal para as metas nacionais; V - acompanhar a concepção e o trâmite dos projetos referentes ao Plano Plurianual, Leis de Diretrizes Orçamentárias e aos Orçamentos Anuais, de forma a assegurar a alocação de recursos orçamentários para ações voltadas a garantir os ODS nos programas a cargo do Poder Executivo; VI - acompanhar a concepção e a implantação das diferentes políticas que apresentem interfaces com os ODS; Vll - atuar como catalisador de demandas da sociedade em relação aos ODS local.</v>
      </c>
      <c r="D421" s="49" t="s">
        <v>136</v>
      </c>
      <c r="E421" s="49" t="s">
        <v>191</v>
      </c>
      <c r="F421" s="49" t="str">
        <f ca="1">VLOOKUP(A421,'Requerimentos 9ª Leg. 2023-2026'!A:G,7,)</f>
        <v>Dayse Amarilio</v>
      </c>
      <c r="G421" s="49" t="str">
        <f t="shared" si="1"/>
        <v xml:space="preserve"> Nona Legislatura (2023-2026)</v>
      </c>
    </row>
    <row r="422" spans="1:7">
      <c r="A422" s="7" t="s">
        <v>209</v>
      </c>
      <c r="B422" s="51" t="s">
        <v>673</v>
      </c>
      <c r="C422" s="51" t="str">
        <f>VLOOKUP(A422,'Requerimentos 9ª Leg. 2023-2026'!A:C,3,)</f>
        <v>I - propor Audiências Públicas para discutir temas relevantes sobre os ODS; II - realizar solenidades e seminários com a participação direta da sociedade civil visando a conscientização e formação de opiniões a respeito dos temas relacionados aos ODS; III - lutar pela aprovação das proposições legislativas que aperfeiçoam a legislação ambiental vigente, asseguradas as emendas que se fizerem necessárias nos textos em discussão no âmbito distrital; IV - propugnar pela máxima cooperação entre Estado e sociedade para a solução dos problemas ambientais e consecução das metas da Agenda 2030 em termos da contribuição do Distrito Federal para as metas nacionais; V - acompanhar a concepção e o trâmite dos projetos referentes ao Plano Plurianual, Leis de Diretrizes Orçamentárias e aos Orçamentos Anuais, de forma a assegurar a alocação de recursos orçamentários para ações voltadas a garantir os ODS nos programas a cargo do Poder Executivo; VI - acompanhar a concepção e a implantação das diferentes políticas que apresentem interfaces com os ODS; Vll - atuar como catalisador de demandas da sociedade em relação aos ODS local.</v>
      </c>
      <c r="D422" s="46" t="s">
        <v>136</v>
      </c>
      <c r="E422" s="46" t="s">
        <v>93</v>
      </c>
      <c r="F422" s="46" t="str">
        <f ca="1">VLOOKUP(A422,'Requerimentos 9ª Leg. 2023-2026'!A:G,7,)</f>
        <v>Dayse Amarilio</v>
      </c>
      <c r="G422" s="46" t="str">
        <f t="shared" si="1"/>
        <v xml:space="preserve"> Nona Legislatura (2023-2026)</v>
      </c>
    </row>
    <row r="423" spans="1:7">
      <c r="A423" s="8" t="s">
        <v>209</v>
      </c>
      <c r="B423" s="50" t="s">
        <v>673</v>
      </c>
      <c r="C423" s="50" t="str">
        <f>VLOOKUP(A423,'Requerimentos 9ª Leg. 2023-2026'!A:C,3,)</f>
        <v>I - propor Audiências Públicas para discutir temas relevantes sobre os ODS; II - realizar solenidades e seminários com a participação direta da sociedade civil visando a conscientização e formação de opiniões a respeito dos temas relacionados aos ODS; III - lutar pela aprovação das proposições legislativas que aperfeiçoam a legislação ambiental vigente, asseguradas as emendas que se fizerem necessárias nos textos em discussão no âmbito distrital; IV - propugnar pela máxima cooperação entre Estado e sociedade para a solução dos problemas ambientais e consecução das metas da Agenda 2030 em termos da contribuição do Distrito Federal para as metas nacionais; V - acompanhar a concepção e o trâmite dos projetos referentes ao Plano Plurianual, Leis de Diretrizes Orçamentárias e aos Orçamentos Anuais, de forma a assegurar a alocação de recursos orçamentários para ações voltadas a garantir os ODS nos programas a cargo do Poder Executivo; VI - acompanhar a concepção e a implantação das diferentes políticas que apresentem interfaces com os ODS; Vll - atuar como catalisador de demandas da sociedade em relação aos ODS local.</v>
      </c>
      <c r="D423" s="49" t="s">
        <v>136</v>
      </c>
      <c r="E423" s="49" t="s">
        <v>653</v>
      </c>
      <c r="F423" s="49" t="str">
        <f ca="1">VLOOKUP(A423,'Requerimentos 9ª Leg. 2023-2026'!A:G,7,)</f>
        <v>Dayse Amarilio</v>
      </c>
      <c r="G423" s="49" t="str">
        <f t="shared" si="1"/>
        <v xml:space="preserve"> Nona Legislatura (2023-2026)</v>
      </c>
    </row>
    <row r="424" spans="1:7">
      <c r="A424" s="7" t="s">
        <v>213</v>
      </c>
      <c r="B424" s="51" t="s">
        <v>674</v>
      </c>
      <c r="C424" s="51" t="str">
        <f>VLOOKUP(A424,'Requerimentos 9ª Leg. 2023-2026'!A:C,3,)</f>
        <v>I - Defesa da maior participação das mulheres na política local, com o incentivo à ocupação de espaços e com a intensa fiscalização do cumprimento de normas relacionadas ao tema; II - Acompanhar e fiscalizar as políticas públicas destinadas à ocupação de espaços políticos pelas mulheres, estabelecendo o diálogo com o Poder Público, com a iniciativa privada e com os Poderes Constituídos, para a célere implementação de tais políticas; III - Promover o intercâmbio com entes assemelhados de Casas Legislativas de outros Estados, da Câmara dos Deputados, do Senado Federal para o aperfeiçoamento recíproco das respectivas políticas e da sua atuação, bem como estabelecer parceria com a Procuradoria Especial da Mulher da Câmara Legislativa do Distrito Federal; IV - Articular com os órgãos dos Poderes Executivo, Judiciário e Ministério Público da União, dos Estados, do Distrito Federal e dos Municípios, o estrito cumprimento das normas atinentes à políticas para as mulheres, a sua efetiva materialização e a sua fiscalização; V - Sugerir, incentivar e promover, onde e quando couber: a) a produção de material didático, comunicacional e promocional alusivo ao tema da Frente; b) a realização de campanhas de divulgação das normas legais existentes e proposições normativas em tramitação que possam alterar as regras relacionadas aos certames públicos; c) a promoção do intercâmbio de informações entre os diversos órgãos e entidades do Poder Público,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d) promover a produção e a divulgação de informações e conhecimentos técnicos e científicos sobre modelos de serviços público eficientes; e) fortalecer e utilizar-se do conhecimento científico e tecnológico da comunidade acadêmica de alto nível, bem como apoiar as relações políticas que possam embasar e viabilizar propostas de desenvolvimento entre os membros da Frente.</v>
      </c>
      <c r="D424" s="46" t="s">
        <v>136</v>
      </c>
      <c r="E424" s="46" t="s">
        <v>240</v>
      </c>
      <c r="F424" s="46" t="str">
        <f ca="1">VLOOKUP(A424,'Requerimentos 9ª Leg. 2023-2026'!A:G,7,)</f>
        <v>Dayse Amarilio</v>
      </c>
      <c r="G424" s="46" t="str">
        <f t="shared" si="1"/>
        <v xml:space="preserve"> Nona Legislatura (2023-2026)</v>
      </c>
    </row>
    <row r="425" spans="1:7">
      <c r="A425" s="8" t="s">
        <v>213</v>
      </c>
      <c r="B425" s="50" t="s">
        <v>674</v>
      </c>
      <c r="C425" s="50" t="str">
        <f>VLOOKUP(A425,'Requerimentos 9ª Leg. 2023-2026'!A:C,3,)</f>
        <v>I - Defesa da maior participação das mulheres na política local, com o incentivo à ocupação de espaços e com a intensa fiscalização do cumprimento de normas relacionadas ao tema; II - Acompanhar e fiscalizar as políticas públicas destinadas à ocupação de espaços políticos pelas mulheres, estabelecendo o diálogo com o Poder Público, com a iniciativa privada e com os Poderes Constituídos, para a célere implementação de tais políticas; III - Promover o intercâmbio com entes assemelhados de Casas Legislativas de outros Estados, da Câmara dos Deputados, do Senado Federal para o aperfeiçoamento recíproco das respectivas políticas e da sua atuação, bem como estabelecer parceria com a Procuradoria Especial da Mulher da Câmara Legislativa do Distrito Federal; IV - Articular com os órgãos dos Poderes Executivo, Judiciário e Ministério Público da União, dos Estados, do Distrito Federal e dos Municípios, o estrito cumprimento das normas atinentes à políticas para as mulheres, a sua efetiva materialização e a sua fiscalização; V - Sugerir, incentivar e promover, onde e quando couber: a) a produção de material didático, comunicacional e promocional alusivo ao tema da Frente; b) a realização de campanhas de divulgação das normas legais existentes e proposições normativas em tramitação que possam alterar as regras relacionadas aos certames públicos; c) a promoção do intercâmbio de informações entre os diversos órgãos e entidades do Poder Público,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d) promover a produção e a divulgação de informações e conhecimentos técnicos e científicos sobre modelos de serviços público eficientes; e) fortalecer e utilizar-se do conhecimento científico e tecnológico da comunidade acadêmica de alto nível, bem como apoiar as relações políticas que possam embasar e viabilizar propostas de desenvolvimento entre os membros da Frente.</v>
      </c>
      <c r="D425" s="49" t="s">
        <v>136</v>
      </c>
      <c r="E425" s="49" t="s">
        <v>665</v>
      </c>
      <c r="F425" s="49" t="str">
        <f ca="1">VLOOKUP(A425,'Requerimentos 9ª Leg. 2023-2026'!A:G,7,)</f>
        <v>Dayse Amarilio</v>
      </c>
      <c r="G425" s="49" t="str">
        <f t="shared" si="1"/>
        <v xml:space="preserve"> Nona Legislatura (2023-2026)</v>
      </c>
    </row>
    <row r="426" spans="1:7">
      <c r="A426" s="7" t="s">
        <v>213</v>
      </c>
      <c r="B426" s="51" t="s">
        <v>674</v>
      </c>
      <c r="C426" s="51" t="str">
        <f>VLOOKUP(A426,'Requerimentos 9ª Leg. 2023-2026'!A:C,3,)</f>
        <v>I - Defesa da maior participação das mulheres na política local, com o incentivo à ocupação de espaços e com a intensa fiscalização do cumprimento de normas relacionadas ao tema; II - Acompanhar e fiscalizar as políticas públicas destinadas à ocupação de espaços políticos pelas mulheres, estabelecendo o diálogo com o Poder Público, com a iniciativa privada e com os Poderes Constituídos, para a célere implementação de tais políticas; III - Promover o intercâmbio com entes assemelhados de Casas Legislativas de outros Estados, da Câmara dos Deputados, do Senado Federal para o aperfeiçoamento recíproco das respectivas políticas e da sua atuação, bem como estabelecer parceria com a Procuradoria Especial da Mulher da Câmara Legislativa do Distrito Federal; IV - Articular com os órgãos dos Poderes Executivo, Judiciário e Ministério Público da União, dos Estados, do Distrito Federal e dos Municípios, o estrito cumprimento das normas atinentes à políticas para as mulheres, a sua efetiva materialização e a sua fiscalização; V - Sugerir, incentivar e promover, onde e quando couber: a) a produção de material didático, comunicacional e promocional alusivo ao tema da Frente; b) a realização de campanhas de divulgação das normas legais existentes e proposições normativas em tramitação que possam alterar as regras relacionadas aos certames públicos; c) a promoção do intercâmbio de informações entre os diversos órgãos e entidades do Poder Público,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d) promover a produção e a divulgação de informações e conhecimentos técnicos e científicos sobre modelos de serviços público eficientes; e) fortalecer e utilizar-se do conhecimento científico e tecnológico da comunidade acadêmica de alto nível, bem como apoiar as relações políticas que possam embasar e viabilizar propostas de desenvolvimento entre os membros da Frente.</v>
      </c>
      <c r="D426" s="46" t="s">
        <v>136</v>
      </c>
      <c r="E426" s="46" t="s">
        <v>378</v>
      </c>
      <c r="F426" s="46" t="str">
        <f ca="1">VLOOKUP(A426,'Requerimentos 9ª Leg. 2023-2026'!A:G,7,)</f>
        <v>Dayse Amarilio</v>
      </c>
      <c r="G426" s="46" t="str">
        <f t="shared" si="1"/>
        <v xml:space="preserve"> Nona Legislatura (2023-2026)</v>
      </c>
    </row>
    <row r="427" spans="1:7">
      <c r="A427" s="8" t="s">
        <v>213</v>
      </c>
      <c r="B427" s="50" t="s">
        <v>674</v>
      </c>
      <c r="C427" s="50" t="str">
        <f>VLOOKUP(A427,'Requerimentos 9ª Leg. 2023-2026'!A:C,3,)</f>
        <v>I - Defesa da maior participação das mulheres na política local, com o incentivo à ocupação de espaços e com a intensa fiscalização do cumprimento de normas relacionadas ao tema; II - Acompanhar e fiscalizar as políticas públicas destinadas à ocupação de espaços políticos pelas mulheres, estabelecendo o diálogo com o Poder Público, com a iniciativa privada e com os Poderes Constituídos, para a célere implementação de tais políticas; III - Promover o intercâmbio com entes assemelhados de Casas Legislativas de outros Estados, da Câmara dos Deputados, do Senado Federal para o aperfeiçoamento recíproco das respectivas políticas e da sua atuação, bem como estabelecer parceria com a Procuradoria Especial da Mulher da Câmara Legislativa do Distrito Federal; IV - Articular com os órgãos dos Poderes Executivo, Judiciário e Ministério Público da União, dos Estados, do Distrito Federal e dos Municípios, o estrito cumprimento das normas atinentes à políticas para as mulheres, a sua efetiva materialização e a sua fiscalização; V - Sugerir, incentivar e promover, onde e quando couber: a) a produção de material didático, comunicacional e promocional alusivo ao tema da Frente; b) a realização de campanhas de divulgação das normas legais existentes e proposições normativas em tramitação que possam alterar as regras relacionadas aos certames públicos; c) a promoção do intercâmbio de informações entre os diversos órgãos e entidades do Poder Público,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d) promover a produção e a divulgação de informações e conhecimentos técnicos e científicos sobre modelos de serviços público eficientes; e) fortalecer e utilizar-se do conhecimento científico e tecnológico da comunidade acadêmica de alto nível, bem como apoiar as relações políticas que possam embasar e viabilizar propostas de desenvolvimento entre os membros da Frente.</v>
      </c>
      <c r="D427" s="49" t="s">
        <v>136</v>
      </c>
      <c r="E427" s="49" t="s">
        <v>67</v>
      </c>
      <c r="F427" s="49" t="str">
        <f ca="1">VLOOKUP(A427,'Requerimentos 9ª Leg. 2023-2026'!A:G,7,)</f>
        <v>Dayse Amarilio</v>
      </c>
      <c r="G427" s="49" t="str">
        <f t="shared" si="1"/>
        <v xml:space="preserve"> Nona Legislatura (2023-2026)</v>
      </c>
    </row>
    <row r="428" spans="1:7">
      <c r="A428" s="7" t="s">
        <v>213</v>
      </c>
      <c r="B428" s="51" t="s">
        <v>674</v>
      </c>
      <c r="C428" s="51" t="str">
        <f>VLOOKUP(A428,'Requerimentos 9ª Leg. 2023-2026'!A:C,3,)</f>
        <v>I - Defesa da maior participação das mulheres na política local, com o incentivo à ocupação de espaços e com a intensa fiscalização do cumprimento de normas relacionadas ao tema; II - Acompanhar e fiscalizar as políticas públicas destinadas à ocupação de espaços políticos pelas mulheres, estabelecendo o diálogo com o Poder Público, com a iniciativa privada e com os Poderes Constituídos, para a célere implementação de tais políticas; III - Promover o intercâmbio com entes assemelhados de Casas Legislativas de outros Estados, da Câmara dos Deputados, do Senado Federal para o aperfeiçoamento recíproco das respectivas políticas e da sua atuação, bem como estabelecer parceria com a Procuradoria Especial da Mulher da Câmara Legislativa do Distrito Federal; IV - Articular com os órgãos dos Poderes Executivo, Judiciário e Ministério Público da União, dos Estados, do Distrito Federal e dos Municípios, o estrito cumprimento das normas atinentes à políticas para as mulheres, a sua efetiva materialização e a sua fiscalização; V - Sugerir, incentivar e promover, onde e quando couber: a) a produção de material didático, comunicacional e promocional alusivo ao tema da Frente; b) a realização de campanhas de divulgação das normas legais existentes e proposições normativas em tramitação que possam alterar as regras relacionadas aos certames públicos; c) a promoção do intercâmbio de informações entre os diversos órgãos e entidades do Poder Público,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d) promover a produção e a divulgação de informações e conhecimentos técnicos e científicos sobre modelos de serviços público eficientes; e) fortalecer e utilizar-se do conhecimento científico e tecnológico da comunidade acadêmica de alto nível, bem como apoiar as relações políticas que possam embasar e viabilizar propostas de desenvolvimento entre os membros da Frente.</v>
      </c>
      <c r="D428" s="46" t="s">
        <v>136</v>
      </c>
      <c r="E428" s="46" t="s">
        <v>98</v>
      </c>
      <c r="F428" s="46" t="str">
        <f ca="1">VLOOKUP(A428,'Requerimentos 9ª Leg. 2023-2026'!A:G,7,)</f>
        <v>Dayse Amarilio</v>
      </c>
      <c r="G428" s="46" t="str">
        <f t="shared" si="1"/>
        <v xml:space="preserve"> Nona Legislatura (2023-2026)</v>
      </c>
    </row>
    <row r="429" spans="1:7">
      <c r="A429" s="8" t="s">
        <v>213</v>
      </c>
      <c r="B429" s="50" t="s">
        <v>674</v>
      </c>
      <c r="C429" s="50" t="str">
        <f>VLOOKUP(A429,'Requerimentos 9ª Leg. 2023-2026'!A:C,3,)</f>
        <v>I - Defesa da maior participação das mulheres na política local, com o incentivo à ocupação de espaços e com a intensa fiscalização do cumprimento de normas relacionadas ao tema; II - Acompanhar e fiscalizar as políticas públicas destinadas à ocupação de espaços políticos pelas mulheres, estabelecendo o diálogo com o Poder Público, com a iniciativa privada e com os Poderes Constituídos, para a célere implementação de tais políticas; III - Promover o intercâmbio com entes assemelhados de Casas Legislativas de outros Estados, da Câmara dos Deputados, do Senado Federal para o aperfeiçoamento recíproco das respectivas políticas e da sua atuação, bem como estabelecer parceria com a Procuradoria Especial da Mulher da Câmara Legislativa do Distrito Federal; IV - Articular com os órgãos dos Poderes Executivo, Judiciário e Ministério Público da União, dos Estados, do Distrito Federal e dos Municípios, o estrito cumprimento das normas atinentes à políticas para as mulheres, a sua efetiva materialização e a sua fiscalização; V - Sugerir, incentivar e promover, onde e quando couber: a) a produção de material didático, comunicacional e promocional alusivo ao tema da Frente; b) a realização de campanhas de divulgação das normas legais existentes e proposições normativas em tramitação que possam alterar as regras relacionadas aos certames públicos; c) a promoção do intercâmbio de informações entre os diversos órgãos e entidades do Poder Público,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d) promover a produção e a divulgação de informações e conhecimentos técnicos e científicos sobre modelos de serviços público eficientes; e) fortalecer e utilizar-se do conhecimento científico e tecnológico da comunidade acadêmica de alto nível, bem como apoiar as relações políticas que possam embasar e viabilizar propostas de desenvolvimento entre os membros da Frente.</v>
      </c>
      <c r="D429" s="49" t="s">
        <v>136</v>
      </c>
      <c r="E429" s="49" t="s">
        <v>158</v>
      </c>
      <c r="F429" s="49" t="str">
        <f ca="1">VLOOKUP(A429,'Requerimentos 9ª Leg. 2023-2026'!A:G,7,)</f>
        <v>Dayse Amarilio</v>
      </c>
      <c r="G429" s="49" t="str">
        <f t="shared" si="1"/>
        <v xml:space="preserve"> Nona Legislatura (2023-2026)</v>
      </c>
    </row>
    <row r="430" spans="1:7">
      <c r="A430" s="7" t="s">
        <v>213</v>
      </c>
      <c r="B430" s="51" t="s">
        <v>674</v>
      </c>
      <c r="C430" s="51" t="str">
        <f>VLOOKUP(A430,'Requerimentos 9ª Leg. 2023-2026'!A:C,3,)</f>
        <v>I - Defesa da maior participação das mulheres na política local, com o incentivo à ocupação de espaços e com a intensa fiscalização do cumprimento de normas relacionadas ao tema; II - Acompanhar e fiscalizar as políticas públicas destinadas à ocupação de espaços políticos pelas mulheres, estabelecendo o diálogo com o Poder Público, com a iniciativa privada e com os Poderes Constituídos, para a célere implementação de tais políticas; III - Promover o intercâmbio com entes assemelhados de Casas Legislativas de outros Estados, da Câmara dos Deputados, do Senado Federal para o aperfeiçoamento recíproco das respectivas políticas e da sua atuação, bem como estabelecer parceria com a Procuradoria Especial da Mulher da Câmara Legislativa do Distrito Federal; IV - Articular com os órgãos dos Poderes Executivo, Judiciário e Ministério Público da União, dos Estados, do Distrito Federal e dos Municípios, o estrito cumprimento das normas atinentes à políticas para as mulheres, a sua efetiva materialização e a sua fiscalização; V - Sugerir, incentivar e promover, onde e quando couber: a) a produção de material didático, comunicacional e promocional alusivo ao tema da Frente; b) a realização de campanhas de divulgação das normas legais existentes e proposições normativas em tramitação que possam alterar as regras relacionadas aos certames públicos; c) a promoção do intercâmbio de informações entre os diversos órgãos e entidades do Poder Público,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d) promover a produção e a divulgação de informações e conhecimentos técnicos e científicos sobre modelos de serviços público eficientes; e) fortalecer e utilizar-se do conhecimento científico e tecnológico da comunidade acadêmica de alto nível, bem como apoiar as relações políticas que possam embasar e viabilizar propostas de desenvolvimento entre os membros da Frente.</v>
      </c>
      <c r="D430" s="46" t="s">
        <v>136</v>
      </c>
      <c r="E430" s="46" t="s">
        <v>191</v>
      </c>
      <c r="F430" s="46" t="str">
        <f ca="1">VLOOKUP(A430,'Requerimentos 9ª Leg. 2023-2026'!A:G,7,)</f>
        <v>Dayse Amarilio</v>
      </c>
      <c r="G430" s="46" t="str">
        <f t="shared" si="1"/>
        <v xml:space="preserve"> Nona Legislatura (2023-2026)</v>
      </c>
    </row>
    <row r="431" spans="1:7">
      <c r="A431" s="8" t="s">
        <v>213</v>
      </c>
      <c r="B431" s="50" t="s">
        <v>674</v>
      </c>
      <c r="C431" s="50" t="str">
        <f>VLOOKUP(A431,'Requerimentos 9ª Leg. 2023-2026'!A:C,3,)</f>
        <v>I - Defesa da maior participação das mulheres na política local, com o incentivo à ocupação de espaços e com a intensa fiscalização do cumprimento de normas relacionadas ao tema; II - Acompanhar e fiscalizar as políticas públicas destinadas à ocupação de espaços políticos pelas mulheres, estabelecendo o diálogo com o Poder Público, com a iniciativa privada e com os Poderes Constituídos, para a célere implementação de tais políticas; III - Promover o intercâmbio com entes assemelhados de Casas Legislativas de outros Estados, da Câmara dos Deputados, do Senado Federal para o aperfeiçoamento recíproco das respectivas políticas e da sua atuação, bem como estabelecer parceria com a Procuradoria Especial da Mulher da Câmara Legislativa do Distrito Federal; IV - Articular com os órgãos dos Poderes Executivo, Judiciário e Ministério Público da União, dos Estados, do Distrito Federal e dos Municípios, o estrito cumprimento das normas atinentes à políticas para as mulheres, a sua efetiva materialização e a sua fiscalização; V - Sugerir, incentivar e promover, onde e quando couber: a) a produção de material didático, comunicacional e promocional alusivo ao tema da Frente; b) a realização de campanhas de divulgação das normas legais existentes e proposições normativas em tramitação que possam alterar as regras relacionadas aos certames públicos; c) a promoção do intercâmbio de informações entre os diversos órgãos e entidades do Poder Público,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d) promover a produção e a divulgação de informações e conhecimentos técnicos e científicos sobre modelos de serviços público eficientes; e) fortalecer e utilizar-se do conhecimento científico e tecnológico da comunidade acadêmica de alto nível, bem como apoiar as relações políticas que possam embasar e viabilizar propostas de desenvolvimento entre os membros da Frente.</v>
      </c>
      <c r="D431" s="49" t="s">
        <v>136</v>
      </c>
      <c r="E431" s="49" t="s">
        <v>93</v>
      </c>
      <c r="F431" s="49" t="str">
        <f ca="1">VLOOKUP(A431,'Requerimentos 9ª Leg. 2023-2026'!A:G,7,)</f>
        <v>Dayse Amarilio</v>
      </c>
      <c r="G431" s="49" t="str">
        <f t="shared" si="1"/>
        <v xml:space="preserve"> Nona Legislatura (2023-2026)</v>
      </c>
    </row>
    <row r="432" spans="1:7">
      <c r="A432" s="7" t="s">
        <v>213</v>
      </c>
      <c r="B432" s="51" t="s">
        <v>674</v>
      </c>
      <c r="C432" s="51" t="str">
        <f>VLOOKUP(A432,'Requerimentos 9ª Leg. 2023-2026'!A:C,3,)</f>
        <v>I - Defesa da maior participação das mulheres na política local, com o incentivo à ocupação de espaços e com a intensa fiscalização do cumprimento de normas relacionadas ao tema; II - Acompanhar e fiscalizar as políticas públicas destinadas à ocupação de espaços políticos pelas mulheres, estabelecendo o diálogo com o Poder Público, com a iniciativa privada e com os Poderes Constituídos, para a célere implementação de tais políticas; III - Promover o intercâmbio com entes assemelhados de Casas Legislativas de outros Estados, da Câmara dos Deputados, do Senado Federal para o aperfeiçoamento recíproco das respectivas políticas e da sua atuação, bem como estabelecer parceria com a Procuradoria Especial da Mulher da Câmara Legislativa do Distrito Federal; IV - Articular com os órgãos dos Poderes Executivo, Judiciário e Ministério Público da União, dos Estados, do Distrito Federal e dos Municípios, o estrito cumprimento das normas atinentes à políticas para as mulheres, a sua efetiva materialização e a sua fiscalização; V - Sugerir, incentivar e promover, onde e quando couber: a) a produção de material didático, comunicacional e promocional alusivo ao tema da Frente; b) a realização de campanhas de divulgação das normas legais existentes e proposições normativas em tramitação que possam alterar as regras relacionadas aos certames públicos; c) a promoção do intercâmbio de informações entre os diversos órgãos e entidades do Poder Público,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d) promover a produção e a divulgação de informações e conhecimentos técnicos e científicos sobre modelos de serviços público eficientes; e) fortalecer e utilizar-se do conhecimento científico e tecnológico da comunidade acadêmica de alto nível, bem como apoiar as relações políticas que possam embasar e viabilizar propostas de desenvolvimento entre os membros da Frente.</v>
      </c>
      <c r="D432" s="46" t="s">
        <v>136</v>
      </c>
      <c r="E432" s="46" t="s">
        <v>253</v>
      </c>
      <c r="F432" s="46" t="str">
        <f ca="1">VLOOKUP(A432,'Requerimentos 9ª Leg. 2023-2026'!A:G,7,)</f>
        <v>Dayse Amarilio</v>
      </c>
      <c r="G432" s="46" t="str">
        <f t="shared" si="1"/>
        <v xml:space="preserve"> Nona Legislatura (2023-2026)</v>
      </c>
    </row>
    <row r="433" spans="1:7">
      <c r="A433" s="8" t="s">
        <v>213</v>
      </c>
      <c r="B433" s="50" t="s">
        <v>674</v>
      </c>
      <c r="C433" s="50" t="str">
        <f>VLOOKUP(A433,'Requerimentos 9ª Leg. 2023-2026'!A:C,3,)</f>
        <v>I - Defesa da maior participação das mulheres na política local, com o incentivo à ocupação de espaços e com a intensa fiscalização do cumprimento de normas relacionadas ao tema; II - Acompanhar e fiscalizar as políticas públicas destinadas à ocupação de espaços políticos pelas mulheres, estabelecendo o diálogo com o Poder Público, com a iniciativa privada e com os Poderes Constituídos, para a célere implementação de tais políticas; III - Promover o intercâmbio com entes assemelhados de Casas Legislativas de outros Estados, da Câmara dos Deputados, do Senado Federal para o aperfeiçoamento recíproco das respectivas políticas e da sua atuação, bem como estabelecer parceria com a Procuradoria Especial da Mulher da Câmara Legislativa do Distrito Federal; IV - Articular com os órgãos dos Poderes Executivo, Judiciário e Ministério Público da União, dos Estados, do Distrito Federal e dos Municípios, o estrito cumprimento das normas atinentes à políticas para as mulheres, a sua efetiva materialização e a sua fiscalização; V - Sugerir, incentivar e promover, onde e quando couber: a) a produção de material didático, comunicacional e promocional alusivo ao tema da Frente; b) a realização de campanhas de divulgação das normas legais existentes e proposições normativas em tramitação que possam alterar as regras relacionadas aos certames públicos; c) a promoção do intercâmbio de informações entre os diversos órgãos e entidades do Poder Público,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d) promover a produção e a divulgação de informações e conhecimentos técnicos e científicos sobre modelos de serviços público eficientes; e) fortalecer e utilizar-se do conhecimento científico e tecnológico da comunidade acadêmica de alto nível, bem como apoiar as relações políticas que possam embasar e viabilizar propostas de desenvolvimento entre os membros da Frente.</v>
      </c>
      <c r="D433" s="49" t="s">
        <v>136</v>
      </c>
      <c r="E433" s="49" t="s">
        <v>653</v>
      </c>
      <c r="F433" s="49" t="str">
        <f ca="1">VLOOKUP(A433,'Requerimentos 9ª Leg. 2023-2026'!A:G,7,)</f>
        <v>Dayse Amarilio</v>
      </c>
      <c r="G433" s="49" t="str">
        <f t="shared" si="1"/>
        <v xml:space="preserve"> Nona Legislatura (2023-2026)</v>
      </c>
    </row>
    <row r="434" spans="1:7">
      <c r="A434" s="7" t="s">
        <v>217</v>
      </c>
      <c r="B434" s="51" t="s">
        <v>675</v>
      </c>
      <c r="C434" s="51" t="str">
        <f>VLOOKUP(A434,'Requerimentos 9ª Leg. 2023-2026'!A:C,3,)</f>
        <v>I - Defesa dos direitos e garantias fundamentais dos direitos das mulheres no Distrito Federal, em todos os aspectos, especialmente quanto à segurança, saúde, educação e trabalho, sem embargos dos demais temas acessórios;
II - Acompanhar e fiscalizar as políticas públicas destinadas às Mulheres, estabelecendo o diálogo com o Poder Público, com a iniciativa privada e com os Poderes Constituídos, para a célere implementação de tais políticas;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o estrito cumprimento das normas atinentes à políticas para as mulheres, a sua efetiva materialização e a sua fiscalização; V - Sugerir, incentivar e promover, onde e quando couber: a) a produção de material didático, comunicacional e promocional alusivo ao tema da Frente; b) a realização de campanhas de divulgação das normas legais existentes e proposições normativas em tramitação que possam alterar as regras relacionadas aos certames públicos; c) a promoção do intercâmbio de informações entre os diversos órgãos e entidades do Poder Público,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d) promover a produção e a divulgação de informações e conhecimentos técnicos e científicos sobre modelos de serviços público eficientes; e) fortalecer e utilizar-se do conhecimento científico e tecnológico da comunidade acadêmica de alto nível, bem como apoiar as relações políticas que possam embasar e viabilizar propostas de desenvolvimento entre os membros da Frente.</v>
      </c>
      <c r="D434" s="46" t="s">
        <v>136</v>
      </c>
      <c r="E434" s="46" t="s">
        <v>191</v>
      </c>
      <c r="F434" s="46" t="str">
        <f ca="1">VLOOKUP(A434,'Requerimentos 9ª Leg. 2023-2026'!A:G,7,)</f>
        <v>Dayse Amarilio</v>
      </c>
      <c r="G434" s="46" t="str">
        <f t="shared" si="1"/>
        <v xml:space="preserve"> Nona Legislatura (2023-2026)</v>
      </c>
    </row>
    <row r="435" spans="1:7">
      <c r="A435" s="8" t="s">
        <v>217</v>
      </c>
      <c r="B435" s="50" t="s">
        <v>675</v>
      </c>
      <c r="C435" s="50" t="str">
        <f>VLOOKUP(A435,'Requerimentos 9ª Leg. 2023-2026'!A:C,3,)</f>
        <v>I - Defesa dos direitos e garantias fundamentais dos direitos das mulheres no Distrito Federal, em todos os aspectos, especialmente quanto à segurança, saúde, educação e trabalho, sem embargos dos demais temas acessórios;
II - Acompanhar e fiscalizar as políticas públicas destinadas às Mulheres, estabelecendo o diálogo com o Poder Público, com a iniciativa privada e com os Poderes Constituídos, para a célere implementação de tais políticas;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o estrito cumprimento das normas atinentes à políticas para as mulheres, a sua efetiva materialização e a sua fiscalização; V - Sugerir, incentivar e promover, onde e quando couber: a) a produção de material didático, comunicacional e promocional alusivo ao tema da Frente; b) a realização de campanhas de divulgação das normas legais existentes e proposições normativas em tramitação que possam alterar as regras relacionadas aos certames públicos; c) a promoção do intercâmbio de informações entre os diversos órgãos e entidades do Poder Público,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d) promover a produção e a divulgação de informações e conhecimentos técnicos e científicos sobre modelos de serviços público eficientes; e) fortalecer e utilizar-se do conhecimento científico e tecnológico da comunidade acadêmica de alto nível, bem como apoiar as relações políticas que possam embasar e viabilizar propostas de desenvolvimento entre os membros da Frente.</v>
      </c>
      <c r="D435" s="49" t="s">
        <v>136</v>
      </c>
      <c r="E435" s="49" t="s">
        <v>240</v>
      </c>
      <c r="F435" s="49" t="str">
        <f ca="1">VLOOKUP(A435,'Requerimentos 9ª Leg. 2023-2026'!A:G,7,)</f>
        <v>Dayse Amarilio</v>
      </c>
      <c r="G435" s="49" t="str">
        <f t="shared" si="1"/>
        <v xml:space="preserve"> Nona Legislatura (2023-2026)</v>
      </c>
    </row>
    <row r="436" spans="1:7">
      <c r="A436" s="7" t="s">
        <v>217</v>
      </c>
      <c r="B436" s="51" t="s">
        <v>675</v>
      </c>
      <c r="C436" s="51" t="str">
        <f>VLOOKUP(A436,'Requerimentos 9ª Leg. 2023-2026'!A:C,3,)</f>
        <v>I - Defesa dos direitos e garantias fundamentais dos direitos das mulheres no Distrito Federal, em todos os aspectos, especialmente quanto à segurança, saúde, educação e trabalho, sem embargos dos demais temas acessórios;
II - Acompanhar e fiscalizar as políticas públicas destinadas às Mulheres, estabelecendo o diálogo com o Poder Público, com a iniciativa privada e com os Poderes Constituídos, para a célere implementação de tais políticas;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o estrito cumprimento das normas atinentes à políticas para as mulheres, a sua efetiva materialização e a sua fiscalização; V - Sugerir, incentivar e promover, onde e quando couber: a) a produção de material didático, comunicacional e promocional alusivo ao tema da Frente; b) a realização de campanhas de divulgação das normas legais existentes e proposições normativas em tramitação que possam alterar as regras relacionadas aos certames públicos; c) a promoção do intercâmbio de informações entre os diversos órgãos e entidades do Poder Público,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d) promover a produção e a divulgação de informações e conhecimentos técnicos e científicos sobre modelos de serviços público eficientes; e) fortalecer e utilizar-se do conhecimento científico e tecnológico da comunidade acadêmica de alto nível, bem como apoiar as relações políticas que possam embasar e viabilizar propostas de desenvolvimento entre os membros da Frente.</v>
      </c>
      <c r="D436" s="46" t="s">
        <v>136</v>
      </c>
      <c r="E436" s="46" t="s">
        <v>665</v>
      </c>
      <c r="F436" s="46" t="str">
        <f ca="1">VLOOKUP(A436,'Requerimentos 9ª Leg. 2023-2026'!A:G,7,)</f>
        <v>Dayse Amarilio</v>
      </c>
      <c r="G436" s="46" t="str">
        <f t="shared" si="1"/>
        <v xml:space="preserve"> Nona Legislatura (2023-2026)</v>
      </c>
    </row>
    <row r="437" spans="1:7">
      <c r="A437" s="8" t="s">
        <v>217</v>
      </c>
      <c r="B437" s="50" t="s">
        <v>675</v>
      </c>
      <c r="C437" s="50" t="str">
        <f>VLOOKUP(A437,'Requerimentos 9ª Leg. 2023-2026'!A:C,3,)</f>
        <v>I - Defesa dos direitos e garantias fundamentais dos direitos das mulheres no Distrito Federal, em todos os aspectos, especialmente quanto à segurança, saúde, educação e trabalho, sem embargos dos demais temas acessórios;
II - Acompanhar e fiscalizar as políticas públicas destinadas às Mulheres, estabelecendo o diálogo com o Poder Público, com a iniciativa privada e com os Poderes Constituídos, para a célere implementação de tais políticas;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o estrito cumprimento das normas atinentes à políticas para as mulheres, a sua efetiva materialização e a sua fiscalização; V - Sugerir, incentivar e promover, onde e quando couber: a) a produção de material didático, comunicacional e promocional alusivo ao tema da Frente; b) a realização de campanhas de divulgação das normas legais existentes e proposições normativas em tramitação que possam alterar as regras relacionadas aos certames públicos; c) a promoção do intercâmbio de informações entre os diversos órgãos e entidades do Poder Público,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d) promover a produção e a divulgação de informações e conhecimentos técnicos e científicos sobre modelos de serviços público eficientes; e) fortalecer e utilizar-se do conhecimento científico e tecnológico da comunidade acadêmica de alto nível, bem como apoiar as relações políticas que possam embasar e viabilizar propostas de desenvolvimento entre os membros da Frente.</v>
      </c>
      <c r="D437" s="49" t="s">
        <v>136</v>
      </c>
      <c r="E437" s="49" t="s">
        <v>67</v>
      </c>
      <c r="F437" s="49" t="str">
        <f ca="1">VLOOKUP(A437,'Requerimentos 9ª Leg. 2023-2026'!A:G,7,)</f>
        <v>Dayse Amarilio</v>
      </c>
      <c r="G437" s="49" t="str">
        <f t="shared" si="1"/>
        <v xml:space="preserve"> Nona Legislatura (2023-2026)</v>
      </c>
    </row>
    <row r="438" spans="1:7">
      <c r="A438" s="7" t="s">
        <v>217</v>
      </c>
      <c r="B438" s="51" t="s">
        <v>675</v>
      </c>
      <c r="C438" s="51" t="str">
        <f>VLOOKUP(A438,'Requerimentos 9ª Leg. 2023-2026'!A:C,3,)</f>
        <v>I - Defesa dos direitos e garantias fundamentais dos direitos das mulheres no Distrito Federal, em todos os aspectos, especialmente quanto à segurança, saúde, educação e trabalho, sem embargos dos demais temas acessórios;
II - Acompanhar e fiscalizar as políticas públicas destinadas às Mulheres, estabelecendo o diálogo com o Poder Público, com a iniciativa privada e com os Poderes Constituídos, para a célere implementação de tais políticas;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o estrito cumprimento das normas atinentes à políticas para as mulheres, a sua efetiva materialização e a sua fiscalização; V - Sugerir, incentivar e promover, onde e quando couber: a) a produção de material didático, comunicacional e promocional alusivo ao tema da Frente; b) a realização de campanhas de divulgação das normas legais existentes e proposições normativas em tramitação que possam alterar as regras relacionadas aos certames públicos; c) a promoção do intercâmbio de informações entre os diversos órgãos e entidades do Poder Público,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d) promover a produção e a divulgação de informações e conhecimentos técnicos e científicos sobre modelos de serviços público eficientes; e) fortalecer e utilizar-se do conhecimento científico e tecnológico da comunidade acadêmica de alto nível, bem como apoiar as relações políticas que possam embasar e viabilizar propostas de desenvolvimento entre os membros da Frente.</v>
      </c>
      <c r="D438" s="46" t="s">
        <v>136</v>
      </c>
      <c r="E438" s="46" t="s">
        <v>98</v>
      </c>
      <c r="F438" s="46" t="str">
        <f ca="1">VLOOKUP(A438,'Requerimentos 9ª Leg. 2023-2026'!A:G,7,)</f>
        <v>Dayse Amarilio</v>
      </c>
      <c r="G438" s="46" t="str">
        <f t="shared" si="1"/>
        <v xml:space="preserve"> Nona Legislatura (2023-2026)</v>
      </c>
    </row>
    <row r="439" spans="1:7">
      <c r="A439" s="8" t="s">
        <v>217</v>
      </c>
      <c r="B439" s="50" t="s">
        <v>675</v>
      </c>
      <c r="C439" s="50" t="str">
        <f>VLOOKUP(A439,'Requerimentos 9ª Leg. 2023-2026'!A:C,3,)</f>
        <v>I - Defesa dos direitos e garantias fundamentais dos direitos das mulheres no Distrito Federal, em todos os aspectos, especialmente quanto à segurança, saúde, educação e trabalho, sem embargos dos demais temas acessórios;
II - Acompanhar e fiscalizar as políticas públicas destinadas às Mulheres, estabelecendo o diálogo com o Poder Público, com a iniciativa privada e com os Poderes Constituídos, para a célere implementação de tais políticas;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o estrito cumprimento das normas atinentes à políticas para as mulheres, a sua efetiva materialização e a sua fiscalização; V - Sugerir, incentivar e promover, onde e quando couber: a) a produção de material didático, comunicacional e promocional alusivo ao tema da Frente; b) a realização de campanhas de divulgação das normas legais existentes e proposições normativas em tramitação que possam alterar as regras relacionadas aos certames públicos; c) a promoção do intercâmbio de informações entre os diversos órgãos e entidades do Poder Público,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d) promover a produção e a divulgação de informações e conhecimentos técnicos e científicos sobre modelos de serviços público eficientes; e) fortalecer e utilizar-se do conhecimento científico e tecnológico da comunidade acadêmica de alto nível, bem como apoiar as relações políticas que possam embasar e viabilizar propostas de desenvolvimento entre os membros da Frente.</v>
      </c>
      <c r="D439" s="49" t="s">
        <v>136</v>
      </c>
      <c r="E439" s="49" t="s">
        <v>158</v>
      </c>
      <c r="F439" s="49" t="str">
        <f ca="1">VLOOKUP(A439,'Requerimentos 9ª Leg. 2023-2026'!A:G,7,)</f>
        <v>Dayse Amarilio</v>
      </c>
      <c r="G439" s="49" t="str">
        <f t="shared" si="1"/>
        <v xml:space="preserve"> Nona Legislatura (2023-2026)</v>
      </c>
    </row>
    <row r="440" spans="1:7">
      <c r="A440" s="7" t="s">
        <v>217</v>
      </c>
      <c r="B440" s="51" t="s">
        <v>675</v>
      </c>
      <c r="C440" s="51" t="str">
        <f>VLOOKUP(A440,'Requerimentos 9ª Leg. 2023-2026'!A:C,3,)</f>
        <v>I - Defesa dos direitos e garantias fundamentais dos direitos das mulheres no Distrito Federal, em todos os aspectos, especialmente quanto à segurança, saúde, educação e trabalho, sem embargos dos demais temas acessórios;
II - Acompanhar e fiscalizar as políticas públicas destinadas às Mulheres, estabelecendo o diálogo com o Poder Público, com a iniciativa privada e com os Poderes Constituídos, para a célere implementação de tais políticas;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o estrito cumprimento das normas atinentes à políticas para as mulheres, a sua efetiva materialização e a sua fiscalização; V - Sugerir, incentivar e promover, onde e quando couber: a) a produção de material didático, comunicacional e promocional alusivo ao tema da Frente; b) a realização de campanhas de divulgação das normas legais existentes e proposições normativas em tramitação que possam alterar as regras relacionadas aos certames públicos; c) a promoção do intercâmbio de informações entre os diversos órgãos e entidades do Poder Público,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d) promover a produção e a divulgação de informações e conhecimentos técnicos e científicos sobre modelos de serviços público eficientes; e) fortalecer e utilizar-se do conhecimento científico e tecnológico da comunidade acadêmica de alto nível, bem como apoiar as relações políticas que possam embasar e viabilizar propostas de desenvolvimento entre os membros da Frente.</v>
      </c>
      <c r="D440" s="46" t="s">
        <v>136</v>
      </c>
      <c r="E440" s="46" t="s">
        <v>93</v>
      </c>
      <c r="F440" s="46" t="str">
        <f ca="1">VLOOKUP(A440,'Requerimentos 9ª Leg. 2023-2026'!A:G,7,)</f>
        <v>Dayse Amarilio</v>
      </c>
      <c r="G440" s="46" t="str">
        <f t="shared" si="1"/>
        <v xml:space="preserve"> Nona Legislatura (2023-2026)</v>
      </c>
    </row>
    <row r="441" spans="1:7">
      <c r="A441" s="8" t="s">
        <v>217</v>
      </c>
      <c r="B441" s="50" t="s">
        <v>675</v>
      </c>
      <c r="C441" s="50" t="str">
        <f>VLOOKUP(A441,'Requerimentos 9ª Leg. 2023-2026'!A:C,3,)</f>
        <v>I - Defesa dos direitos e garantias fundamentais dos direitos das mulheres no Distrito Federal, em todos os aspectos, especialmente quanto à segurança, saúde, educação e trabalho, sem embargos dos demais temas acessórios;
II - Acompanhar e fiscalizar as políticas públicas destinadas às Mulheres, estabelecendo o diálogo com o Poder Público, com a iniciativa privada e com os Poderes Constituídos, para a célere implementação de tais políticas;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o estrito cumprimento das normas atinentes à políticas para as mulheres, a sua efetiva materialização e a sua fiscalização; V - Sugerir, incentivar e promover, onde e quando couber: a) a produção de material didático, comunicacional e promocional alusivo ao tema da Frente; b) a realização de campanhas de divulgação das normas legais existentes e proposições normativas em tramitação que possam alterar as regras relacionadas aos certames públicos; c) a promoção do intercâmbio de informações entre os diversos órgãos e entidades do Poder Público,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d) promover a produção e a divulgação de informações e conhecimentos técnicos e científicos sobre modelos de serviços público eficientes; e) fortalecer e utilizar-se do conhecimento científico e tecnológico da comunidade acadêmica de alto nível, bem como apoiar as relações políticas que possam embasar e viabilizar propostas de desenvolvimento entre os membros da Frente.</v>
      </c>
      <c r="D441" s="49" t="s">
        <v>136</v>
      </c>
      <c r="E441" s="49" t="s">
        <v>253</v>
      </c>
      <c r="F441" s="49" t="str">
        <f ca="1">VLOOKUP(A441,'Requerimentos 9ª Leg. 2023-2026'!A:G,7,)</f>
        <v>Dayse Amarilio</v>
      </c>
      <c r="G441" s="49" t="str">
        <f t="shared" si="1"/>
        <v xml:space="preserve"> Nona Legislatura (2023-2026)</v>
      </c>
    </row>
    <row r="442" spans="1:7">
      <c r="A442" s="7" t="s">
        <v>217</v>
      </c>
      <c r="B442" s="51" t="s">
        <v>675</v>
      </c>
      <c r="C442" s="51" t="str">
        <f>VLOOKUP(A442,'Requerimentos 9ª Leg. 2023-2026'!A:C,3,)</f>
        <v>I - Defesa dos direitos e garantias fundamentais dos direitos das mulheres no Distrito Federal, em todos os aspectos, especialmente quanto à segurança, saúde, educação e trabalho, sem embargos dos demais temas acessórios;
II - Acompanhar e fiscalizar as políticas públicas destinadas às Mulheres, estabelecendo o diálogo com o Poder Público, com a iniciativa privada e com os Poderes Constituídos, para a célere implementação de tais políticas;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o estrito cumprimento das normas atinentes à políticas para as mulheres, a sua efetiva materialização e a sua fiscalização; V - Sugerir, incentivar e promover, onde e quando couber: a) a produção de material didático, comunicacional e promocional alusivo ao tema da Frente; b) a realização de campanhas de divulgação das normas legais existentes e proposições normativas em tramitação que possam alterar as regras relacionadas aos certames públicos; c) a promoção do intercâmbio de informações entre os diversos órgãos e entidades do Poder Público,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d) promover a produção e a divulgação de informações e conhecimentos técnicos e científicos sobre modelos de serviços público eficientes; e) fortalecer e utilizar-se do conhecimento científico e tecnológico da comunidade acadêmica de alto nível, bem como apoiar as relações políticas que possam embasar e viabilizar propostas de desenvolvimento entre os membros da Frente.</v>
      </c>
      <c r="D442" s="46" t="s">
        <v>136</v>
      </c>
      <c r="E442" s="46" t="s">
        <v>653</v>
      </c>
      <c r="F442" s="46" t="str">
        <f ca="1">VLOOKUP(A442,'Requerimentos 9ª Leg. 2023-2026'!A:G,7,)</f>
        <v>Dayse Amarilio</v>
      </c>
      <c r="G442" s="46" t="str">
        <f t="shared" si="1"/>
        <v xml:space="preserve"> Nona Legislatura (2023-2026)</v>
      </c>
    </row>
    <row r="443" spans="1:7">
      <c r="A443" s="8" t="s">
        <v>217</v>
      </c>
      <c r="B443" s="50" t="s">
        <v>675</v>
      </c>
      <c r="C443" s="50" t="str">
        <f>VLOOKUP(A443,'Requerimentos 9ª Leg. 2023-2026'!A:C,3,)</f>
        <v>I - Defesa dos direitos e garantias fundamentais dos direitos das mulheres no Distrito Federal, em todos os aspectos, especialmente quanto à segurança, saúde, educação e trabalho, sem embargos dos demais temas acessórios;
II - Acompanhar e fiscalizar as políticas públicas destinadas às Mulheres, estabelecendo o diálogo com o Poder Público, com a iniciativa privada e com os Poderes Constituídos, para a célere implementação de tais políticas;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o estrito cumprimento das normas atinentes à políticas para as mulheres, a sua efetiva materialização e a sua fiscalização; V - Sugerir, incentivar e promover, onde e quando couber: a) a produção de material didático, comunicacional e promocional alusivo ao tema da Frente; b) a realização de campanhas de divulgação das normas legais existentes e proposições normativas em tramitação que possam alterar as regras relacionadas aos certames públicos; c) a promoção do intercâmbio de informações entre os diversos órgãos e entidades do Poder Público,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d) promover a produção e a divulgação de informações e conhecimentos técnicos e científicos sobre modelos de serviços público eficientes; e) fortalecer e utilizar-se do conhecimento científico e tecnológico da comunidade acadêmica de alto nível, bem como apoiar as relações políticas que possam embasar e viabilizar propostas de desenvolvimento entre os membros da Frente.</v>
      </c>
      <c r="D443" s="49" t="s">
        <v>136</v>
      </c>
      <c r="E443" s="49" t="s">
        <v>272</v>
      </c>
      <c r="F443" s="49" t="str">
        <f ca="1">VLOOKUP(A443,'Requerimentos 9ª Leg. 2023-2026'!A:G,7,)</f>
        <v>Dayse Amarilio</v>
      </c>
      <c r="G443" s="49" t="str">
        <f t="shared" si="1"/>
        <v xml:space="preserve"> Nona Legislatura (2023-2026)</v>
      </c>
    </row>
    <row r="444" spans="1:7">
      <c r="A444" s="7" t="s">
        <v>221</v>
      </c>
      <c r="B444" s="51" t="s">
        <v>676</v>
      </c>
      <c r="C444" s="51" t="str">
        <f>VLOOKUP(A444,'Requerimentos 9ª Leg. 2023-2026'!A:C,3,)</f>
        <v>I - fortalecer, difundir e potencializar as ações em defesa do livro, da leitura, da literatura e das bibliotecas, no Distrito Federal; II – apoiar e promover o desenvolvimento das ações já implementadas e a criação de outras em prol da defesa do livro, da leitura, da literatura e das bibliotecas, no Distrito Federal; III – proporcionar um fórum permanente de debate, fomento e elaboração legislativa para as ações de fortalecimento e defesa do livro, da leitura, da literatura e das bibliotecas, no Distrito Federal; IV – apoiar políticas públicas voltadas ao fortalecimento e ampliação das iniciativas de incentivo, acesso e promoção do livro, da leitura, da literatura e das bibliotecas, no Distrito Federal; V – combater todas as formas de retrocesso na implementação de mecanismos de incentivo, acesso e promoção do livro, da leitura, da literatura e das bibliotecas, no Distrito Federal.</v>
      </c>
      <c r="D444" s="46" t="s">
        <v>98</v>
      </c>
      <c r="E444" s="46" t="s">
        <v>240</v>
      </c>
      <c r="F444" s="46" t="str">
        <f ca="1">VLOOKUP(A444,'Requerimentos 9ª Leg. 2023-2026'!A:G,7,)</f>
        <v>Gabriel Magno</v>
      </c>
      <c r="G444" s="46" t="str">
        <f t="shared" si="1"/>
        <v xml:space="preserve"> Nona Legislatura (2023-2026)</v>
      </c>
    </row>
    <row r="445" spans="1:7">
      <c r="A445" s="8" t="s">
        <v>221</v>
      </c>
      <c r="B445" s="50" t="s">
        <v>676</v>
      </c>
      <c r="C445" s="50" t="str">
        <f>VLOOKUP(A445,'Requerimentos 9ª Leg. 2023-2026'!A:C,3,)</f>
        <v>I - fortalecer, difundir e potencializar as ações em defesa do livro, da leitura, da literatura e das bibliotecas, no Distrito Federal; II – apoiar e promover o desenvolvimento das ações já implementadas e a criação de outras em prol da defesa do livro, da leitura, da literatura e das bibliotecas, no Distrito Federal; III – proporcionar um fórum permanente de debate, fomento e elaboração legislativa para as ações de fortalecimento e defesa do livro, da leitura, da literatura e das bibliotecas, no Distrito Federal; IV – apoiar políticas públicas voltadas ao fortalecimento e ampliação das iniciativas de incentivo, acesso e promoção do livro, da leitura, da literatura e das bibliotecas, no Distrito Federal; V – combater todas as formas de retrocesso na implementação de mecanismos de incentivo, acesso e promoção do livro, da leitura, da literatura e das bibliotecas, no Distrito Federal.</v>
      </c>
      <c r="D445" s="49" t="s">
        <v>98</v>
      </c>
      <c r="E445" s="49" t="s">
        <v>677</v>
      </c>
      <c r="F445" s="49" t="str">
        <f ca="1">VLOOKUP(A445,'Requerimentos 9ª Leg. 2023-2026'!A:G,7,)</f>
        <v>Gabriel Magno</v>
      </c>
      <c r="G445" s="49" t="str">
        <f t="shared" si="1"/>
        <v xml:space="preserve"> Nona Legislatura (2023-2026)</v>
      </c>
    </row>
    <row r="446" spans="1:7">
      <c r="A446" s="7" t="s">
        <v>221</v>
      </c>
      <c r="B446" s="51" t="s">
        <v>676</v>
      </c>
      <c r="C446" s="51" t="str">
        <f>VLOOKUP(A446,'Requerimentos 9ª Leg. 2023-2026'!A:C,3,)</f>
        <v>I - fortalecer, difundir e potencializar as ações em defesa do livro, da leitura, da literatura e das bibliotecas, no Distrito Federal; II – apoiar e promover o desenvolvimento das ações já implementadas e a criação de outras em prol da defesa do livro, da leitura, da literatura e das bibliotecas, no Distrito Federal; III – proporcionar um fórum permanente de debate, fomento e elaboração legislativa para as ações de fortalecimento e defesa do livro, da leitura, da literatura e das bibliotecas, no Distrito Federal; IV – apoiar políticas públicas voltadas ao fortalecimento e ampliação das iniciativas de incentivo, acesso e promoção do livro, da leitura, da literatura e das bibliotecas, no Distrito Federal; V – combater todas as formas de retrocesso na implementação de mecanismos de incentivo, acesso e promoção do livro, da leitura, da literatura e das bibliotecas, no Distrito Federal.</v>
      </c>
      <c r="D446" s="46" t="s">
        <v>98</v>
      </c>
      <c r="E446" s="46" t="s">
        <v>653</v>
      </c>
      <c r="F446" s="46" t="str">
        <f ca="1">VLOOKUP(A446,'Requerimentos 9ª Leg. 2023-2026'!A:G,7,)</f>
        <v>Gabriel Magno</v>
      </c>
      <c r="G446" s="46" t="str">
        <f t="shared" si="1"/>
        <v xml:space="preserve"> Nona Legislatura (2023-2026)</v>
      </c>
    </row>
    <row r="447" spans="1:7">
      <c r="A447" s="8" t="s">
        <v>221</v>
      </c>
      <c r="B447" s="50" t="s">
        <v>676</v>
      </c>
      <c r="C447" s="50" t="str">
        <f>VLOOKUP(A447,'Requerimentos 9ª Leg. 2023-2026'!A:C,3,)</f>
        <v>I - fortalecer, difundir e potencializar as ações em defesa do livro, da leitura, da literatura e das bibliotecas, no Distrito Federal; II – apoiar e promover o desenvolvimento das ações já implementadas e a criação de outras em prol da defesa do livro, da leitura, da literatura e das bibliotecas, no Distrito Federal; III – proporcionar um fórum permanente de debate, fomento e elaboração legislativa para as ações de fortalecimento e defesa do livro, da leitura, da literatura e das bibliotecas, no Distrito Federal; IV – apoiar políticas públicas voltadas ao fortalecimento e ampliação das iniciativas de incentivo, acesso e promoção do livro, da leitura, da literatura e das bibliotecas, no Distrito Federal; V – combater todas as formas de retrocesso na implementação de mecanismos de incentivo, acesso e promoção do livro, da leitura, da literatura e das bibliotecas, no Distrito Federal.</v>
      </c>
      <c r="D447" s="49" t="s">
        <v>98</v>
      </c>
      <c r="E447" s="49" t="s">
        <v>618</v>
      </c>
      <c r="F447" s="49" t="str">
        <f ca="1">VLOOKUP(A447,'Requerimentos 9ª Leg. 2023-2026'!A:G,7,)</f>
        <v>Gabriel Magno</v>
      </c>
      <c r="G447" s="49" t="str">
        <f t="shared" si="1"/>
        <v xml:space="preserve"> Nona Legislatura (2023-2026)</v>
      </c>
    </row>
    <row r="448" spans="1:7">
      <c r="A448" s="7" t="s">
        <v>221</v>
      </c>
      <c r="B448" s="51" t="s">
        <v>676</v>
      </c>
      <c r="C448" s="51" t="str">
        <f>VLOOKUP(A448,'Requerimentos 9ª Leg. 2023-2026'!A:C,3,)</f>
        <v>I - fortalecer, difundir e potencializar as ações em defesa do livro, da leitura, da literatura e das bibliotecas, no Distrito Federal; II – apoiar e promover o desenvolvimento das ações já implementadas e a criação de outras em prol da defesa do livro, da leitura, da literatura e das bibliotecas, no Distrito Federal; III – proporcionar um fórum permanente de debate, fomento e elaboração legislativa para as ações de fortalecimento e defesa do livro, da leitura, da literatura e das bibliotecas, no Distrito Federal; IV – apoiar políticas públicas voltadas ao fortalecimento e ampliação das iniciativas de incentivo, acesso e promoção do livro, da leitura, da literatura e das bibliotecas, no Distrito Federal; V – combater todas as formas de retrocesso na implementação de mecanismos de incentivo, acesso e promoção do livro, da leitura, da literatura e das bibliotecas, no Distrito Federal.</v>
      </c>
      <c r="D448" s="46" t="s">
        <v>98</v>
      </c>
      <c r="E448" s="46" t="s">
        <v>665</v>
      </c>
      <c r="F448" s="46" t="str">
        <f ca="1">VLOOKUP(A448,'Requerimentos 9ª Leg. 2023-2026'!A:G,7,)</f>
        <v>Gabriel Magno</v>
      </c>
      <c r="G448" s="46" t="str">
        <f t="shared" si="1"/>
        <v xml:space="preserve"> Nona Legislatura (2023-2026)</v>
      </c>
    </row>
    <row r="449" spans="1:7">
      <c r="A449" s="8" t="s">
        <v>221</v>
      </c>
      <c r="B449" s="50" t="s">
        <v>676</v>
      </c>
      <c r="C449" s="50" t="str">
        <f>VLOOKUP(A449,'Requerimentos 9ª Leg. 2023-2026'!A:C,3,)</f>
        <v>I - fortalecer, difundir e potencializar as ações em defesa do livro, da leitura, da literatura e das bibliotecas, no Distrito Federal; II – apoiar e promover o desenvolvimento das ações já implementadas e a criação de outras em prol da defesa do livro, da leitura, da literatura e das bibliotecas, no Distrito Federal; III – proporcionar um fórum permanente de debate, fomento e elaboração legislativa para as ações de fortalecimento e defesa do livro, da leitura, da literatura e das bibliotecas, no Distrito Federal; IV – apoiar políticas públicas voltadas ao fortalecimento e ampliação das iniciativas de incentivo, acesso e promoção do livro, da leitura, da literatura e das bibliotecas, no Distrito Federal; V – combater todas as formas de retrocesso na implementação de mecanismos de incentivo, acesso e promoção do livro, da leitura, da literatura e das bibliotecas, no Distrito Federal.</v>
      </c>
      <c r="D449" s="49" t="s">
        <v>98</v>
      </c>
      <c r="E449" s="49" t="s">
        <v>67</v>
      </c>
      <c r="F449" s="49" t="str">
        <f ca="1">VLOOKUP(A449,'Requerimentos 9ª Leg. 2023-2026'!A:G,7,)</f>
        <v>Gabriel Magno</v>
      </c>
      <c r="G449" s="49" t="str">
        <f t="shared" si="1"/>
        <v xml:space="preserve"> Nona Legislatura (2023-2026)</v>
      </c>
    </row>
    <row r="450" spans="1:7">
      <c r="A450" s="7" t="s">
        <v>221</v>
      </c>
      <c r="B450" s="51" t="s">
        <v>676</v>
      </c>
      <c r="C450" s="51" t="str">
        <f>VLOOKUP(A450,'Requerimentos 9ª Leg. 2023-2026'!A:C,3,)</f>
        <v>I - fortalecer, difundir e potencializar as ações em defesa do livro, da leitura, da literatura e das bibliotecas, no Distrito Federal; II – apoiar e promover o desenvolvimento das ações já implementadas e a criação de outras em prol da defesa do livro, da leitura, da literatura e das bibliotecas, no Distrito Federal; III – proporcionar um fórum permanente de debate, fomento e elaboração legislativa para as ações de fortalecimento e defesa do livro, da leitura, da literatura e das bibliotecas, no Distrito Federal; IV – apoiar políticas públicas voltadas ao fortalecimento e ampliação das iniciativas de incentivo, acesso e promoção do livro, da leitura, da literatura e das bibliotecas, no Distrito Federal; V – combater todas as formas de retrocesso na implementação de mecanismos de incentivo, acesso e promoção do livro, da leitura, da literatura e das bibliotecas, no Distrito Federal.</v>
      </c>
      <c r="D450" s="46" t="s">
        <v>98</v>
      </c>
      <c r="E450" s="46" t="s">
        <v>136</v>
      </c>
      <c r="F450" s="46" t="str">
        <f ca="1">VLOOKUP(A450,'Requerimentos 9ª Leg. 2023-2026'!A:G,7,)</f>
        <v>Gabriel Magno</v>
      </c>
      <c r="G450" s="46" t="str">
        <f t="shared" si="1"/>
        <v xml:space="preserve"> Nona Legislatura (2023-2026)</v>
      </c>
    </row>
    <row r="451" spans="1:7">
      <c r="A451" s="8" t="s">
        <v>221</v>
      </c>
      <c r="B451" s="50" t="s">
        <v>676</v>
      </c>
      <c r="C451" s="50" t="str">
        <f>VLOOKUP(A451,'Requerimentos 9ª Leg. 2023-2026'!A:C,3,)</f>
        <v>I - fortalecer, difundir e potencializar as ações em defesa do livro, da leitura, da literatura e das bibliotecas, no Distrito Federal; II – apoiar e promover o desenvolvimento das ações já implementadas e a criação de outras em prol da defesa do livro, da leitura, da literatura e das bibliotecas, no Distrito Federal; III – proporcionar um fórum permanente de debate, fomento e elaboração legislativa para as ações de fortalecimento e defesa do livro, da leitura, da literatura e das bibliotecas, no Distrito Federal; IV – apoiar políticas públicas voltadas ao fortalecimento e ampliação das iniciativas de incentivo, acesso e promoção do livro, da leitura, da literatura e das bibliotecas, no Distrito Federal; V – combater todas as formas de retrocesso na implementação de mecanismos de incentivo, acesso e promoção do livro, da leitura, da literatura e das bibliotecas, no Distrito Federal.</v>
      </c>
      <c r="D451" s="49" t="s">
        <v>98</v>
      </c>
      <c r="E451" s="49" t="s">
        <v>177</v>
      </c>
      <c r="F451" s="49" t="str">
        <f ca="1">VLOOKUP(A451,'Requerimentos 9ª Leg. 2023-2026'!A:G,7,)</f>
        <v>Gabriel Magno</v>
      </c>
      <c r="G451" s="49" t="str">
        <f t="shared" si="1"/>
        <v xml:space="preserve"> Nona Legislatura (2023-2026)</v>
      </c>
    </row>
    <row r="452" spans="1:7">
      <c r="A452" s="7" t="s">
        <v>225</v>
      </c>
      <c r="B452" s="51" t="s">
        <v>678</v>
      </c>
      <c r="C452" s="51" t="str">
        <f>VLOOKUP(A452,'Requerimentos 9ª Leg. 2023-2026'!A:C,3,)</f>
        <v>I - Defesa dos direitos e garantias fundamentais dos profissionais de saúde do Distrito Federal, especialmente quanto às suas condições de saúde, financeiras, acesso à saúde, formação continuada e atividades a eles destinadas, sem embargos dos demais temas acessórios; II - Acompanhar e fiscalizar as políticas públicas destinadas profissionais de saúde  estabelecendo o diálogo com o Poder Público, com a iniciativa privada e com os Poderes Constituídos, para a célere implementação de tais políticas;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o estrito cumprimento das normas atinentes à políticas para os profissionais de saúde, a sua efetiva materialização e a sua fiscalização; V - Sugerir, incentivar e promover, onde e quando couber: a) a produção de material didático, comunicacional e promocional alusivo ao tema da Frente; b) a realização de campanhas de divulgação das normas legais existentes e proposições normativas em tramitação que possam alterar as regras relacionadas aos certames públicos; c) a promoção do intercâmbio de informações entre os diversos órgãos e entidades do Poder Público,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d) promover a produção e a divulgação de informações e conhecimentos técnicos e científicos sobre modelos de serviços público eficientes sobre o tema, além de sua interface com a iniciativa privada; e) fortalecer e utilizar-se do conhecimento científico e tecnológico da comunidade acadêmica de alto nível, bem como apoiar as relações políticas que possam embasar e viabilizar propostas de desenvolvimento entre os membros da Frente.</v>
      </c>
      <c r="D452" s="46" t="s">
        <v>136</v>
      </c>
      <c r="E452" s="46" t="s">
        <v>83</v>
      </c>
      <c r="F452" s="46" t="str">
        <f ca="1">VLOOKUP(A452,'Requerimentos 9ª Leg. 2023-2026'!A:G,7,)</f>
        <v>Dayse Amarilio</v>
      </c>
      <c r="G452" s="46" t="str">
        <f t="shared" si="1"/>
        <v xml:space="preserve"> Nona Legislatura (2023-2026)</v>
      </c>
    </row>
    <row r="453" spans="1:7">
      <c r="A453" s="8" t="s">
        <v>225</v>
      </c>
      <c r="B453" s="50" t="s">
        <v>678</v>
      </c>
      <c r="C453" s="50" t="str">
        <f>VLOOKUP(A453,'Requerimentos 9ª Leg. 2023-2026'!A:C,3,)</f>
        <v>I - Defesa dos direitos e garantias fundamentais dos profissionais de saúde do Distrito Federal, especialmente quanto às suas condições de saúde, financeiras, acesso à saúde, formação continuada e atividades a eles destinadas, sem embargos dos demais temas acessórios; II - Acompanhar e fiscalizar as políticas públicas destinadas profissionais de saúde  estabelecendo o diálogo com o Poder Público, com a iniciativa privada e com os Poderes Constituídos, para a célere implementação de tais políticas;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o estrito cumprimento das normas atinentes à políticas para os profissionais de saúde, a sua efetiva materialização e a sua fiscalização; V - Sugerir, incentivar e promover, onde e quando couber: a) a produção de material didático, comunicacional e promocional alusivo ao tema da Frente; b) a realização de campanhas de divulgação das normas legais existentes e proposições normativas em tramitação que possam alterar as regras relacionadas aos certames públicos; c) a promoção do intercâmbio de informações entre os diversos órgãos e entidades do Poder Público,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d) promover a produção e a divulgação de informações e conhecimentos técnicos e científicos sobre modelos de serviços público eficientes sobre o tema, além de sua interface com a iniciativa privada; e) fortalecer e utilizar-se do conhecimento científico e tecnológico da comunidade acadêmica de alto nível, bem como apoiar as relações políticas que possam embasar e viabilizar propostas de desenvolvimento entre os membros da Frente.</v>
      </c>
      <c r="D453" s="49" t="s">
        <v>136</v>
      </c>
      <c r="E453" s="49" t="s">
        <v>665</v>
      </c>
      <c r="F453" s="49" t="str">
        <f ca="1">VLOOKUP(A453,'Requerimentos 9ª Leg. 2023-2026'!A:G,7,)</f>
        <v>Dayse Amarilio</v>
      </c>
      <c r="G453" s="49" t="str">
        <f t="shared" si="1"/>
        <v xml:space="preserve"> Nona Legislatura (2023-2026)</v>
      </c>
    </row>
    <row r="454" spans="1:7">
      <c r="A454" s="7" t="s">
        <v>225</v>
      </c>
      <c r="B454" s="51" t="s">
        <v>678</v>
      </c>
      <c r="C454" s="51" t="str">
        <f>VLOOKUP(A454,'Requerimentos 9ª Leg. 2023-2026'!A:C,3,)</f>
        <v>I - Defesa dos direitos e garantias fundamentais dos profissionais de saúde do Distrito Federal, especialmente quanto às suas condições de saúde, financeiras, acesso à saúde, formação continuada e atividades a eles destinadas, sem embargos dos demais temas acessórios; II - Acompanhar e fiscalizar as políticas públicas destinadas profissionais de saúde  estabelecendo o diálogo com o Poder Público, com a iniciativa privada e com os Poderes Constituídos, para a célere implementação de tais políticas;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o estrito cumprimento das normas atinentes à políticas para os profissionais de saúde, a sua efetiva materialização e a sua fiscalização; V - Sugerir, incentivar e promover, onde e quando couber: a) a produção de material didático, comunicacional e promocional alusivo ao tema da Frente; b) a realização de campanhas de divulgação das normas legais existentes e proposições normativas em tramitação que possam alterar as regras relacionadas aos certames públicos; c) a promoção do intercâmbio de informações entre os diversos órgãos e entidades do Poder Público,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d) promover a produção e a divulgação de informações e conhecimentos técnicos e científicos sobre modelos de serviços público eficientes sobre o tema, além de sua interface com a iniciativa privada; e) fortalecer e utilizar-se do conhecimento científico e tecnológico da comunidade acadêmica de alto nível, bem como apoiar as relações políticas que possam embasar e viabilizar propostas de desenvolvimento entre os membros da Frente.</v>
      </c>
      <c r="D454" s="46" t="s">
        <v>136</v>
      </c>
      <c r="E454" s="46" t="s">
        <v>67</v>
      </c>
      <c r="F454" s="46" t="str">
        <f ca="1">VLOOKUP(A454,'Requerimentos 9ª Leg. 2023-2026'!A:G,7,)</f>
        <v>Dayse Amarilio</v>
      </c>
      <c r="G454" s="46" t="str">
        <f t="shared" si="1"/>
        <v xml:space="preserve"> Nona Legislatura (2023-2026)</v>
      </c>
    </row>
    <row r="455" spans="1:7">
      <c r="A455" s="8" t="s">
        <v>225</v>
      </c>
      <c r="B455" s="50" t="s">
        <v>678</v>
      </c>
      <c r="C455" s="50" t="str">
        <f>VLOOKUP(A455,'Requerimentos 9ª Leg. 2023-2026'!A:C,3,)</f>
        <v>I - Defesa dos direitos e garantias fundamentais dos profissionais de saúde do Distrito Federal, especialmente quanto às suas condições de saúde, financeiras, acesso à saúde, formação continuada e atividades a eles destinadas, sem embargos dos demais temas acessórios; II - Acompanhar e fiscalizar as políticas públicas destinadas profissionais de saúde  estabelecendo o diálogo com o Poder Público, com a iniciativa privada e com os Poderes Constituídos, para a célere implementação de tais políticas;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o estrito cumprimento das normas atinentes à políticas para os profissionais de saúde, a sua efetiva materialização e a sua fiscalização; V - Sugerir, incentivar e promover, onde e quando couber: a) a produção de material didático, comunicacional e promocional alusivo ao tema da Frente; b) a realização de campanhas de divulgação das normas legais existentes e proposições normativas em tramitação que possam alterar as regras relacionadas aos certames públicos; c) a promoção do intercâmbio de informações entre os diversos órgãos e entidades do Poder Público,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d) promover a produção e a divulgação de informações e conhecimentos técnicos e científicos sobre modelos de serviços público eficientes sobre o tema, além de sua interface com a iniciativa privada; e) fortalecer e utilizar-se do conhecimento científico e tecnológico da comunidade acadêmica de alto nível, bem como apoiar as relações políticas que possam embasar e viabilizar propostas de desenvolvimento entre os membros da Frente.</v>
      </c>
      <c r="D455" s="49" t="s">
        <v>136</v>
      </c>
      <c r="E455" s="49" t="s">
        <v>98</v>
      </c>
      <c r="F455" s="49" t="str">
        <f ca="1">VLOOKUP(A455,'Requerimentos 9ª Leg. 2023-2026'!A:G,7,)</f>
        <v>Dayse Amarilio</v>
      </c>
      <c r="G455" s="49" t="str">
        <f t="shared" si="1"/>
        <v xml:space="preserve"> Nona Legislatura (2023-2026)</v>
      </c>
    </row>
    <row r="456" spans="1:7">
      <c r="A456" s="7" t="s">
        <v>225</v>
      </c>
      <c r="B456" s="51" t="s">
        <v>678</v>
      </c>
      <c r="C456" s="51" t="str">
        <f>VLOOKUP(A456,'Requerimentos 9ª Leg. 2023-2026'!A:C,3,)</f>
        <v>I - Defesa dos direitos e garantias fundamentais dos profissionais de saúde do Distrito Federal, especialmente quanto às suas condições de saúde, financeiras, acesso à saúde, formação continuada e atividades a eles destinadas, sem embargos dos demais temas acessórios; II - Acompanhar e fiscalizar as políticas públicas destinadas profissionais de saúde  estabelecendo o diálogo com o Poder Público, com a iniciativa privada e com os Poderes Constituídos, para a célere implementação de tais políticas;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o estrito cumprimento das normas atinentes à políticas para os profissionais de saúde, a sua efetiva materialização e a sua fiscalização; V - Sugerir, incentivar e promover, onde e quando couber: a) a produção de material didático, comunicacional e promocional alusivo ao tema da Frente; b) a realização de campanhas de divulgação das normas legais existentes e proposições normativas em tramitação que possam alterar as regras relacionadas aos certames públicos; c) a promoção do intercâmbio de informações entre os diversos órgãos e entidades do Poder Público,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d) promover a produção e a divulgação de informações e conhecimentos técnicos e científicos sobre modelos de serviços público eficientes sobre o tema, além de sua interface com a iniciativa privada; e) fortalecer e utilizar-se do conhecimento científico e tecnológico da comunidade acadêmica de alto nível, bem como apoiar as relações políticas que possam embasar e viabilizar propostas de desenvolvimento entre os membros da Frente.</v>
      </c>
      <c r="D456" s="46" t="s">
        <v>136</v>
      </c>
      <c r="E456" s="46" t="s">
        <v>191</v>
      </c>
      <c r="F456" s="46" t="str">
        <f ca="1">VLOOKUP(A456,'Requerimentos 9ª Leg. 2023-2026'!A:G,7,)</f>
        <v>Dayse Amarilio</v>
      </c>
      <c r="G456" s="46" t="str">
        <f t="shared" si="1"/>
        <v xml:space="preserve"> Nona Legislatura (2023-2026)</v>
      </c>
    </row>
    <row r="457" spans="1:7">
      <c r="A457" s="8" t="s">
        <v>225</v>
      </c>
      <c r="B457" s="50" t="s">
        <v>678</v>
      </c>
      <c r="C457" s="50" t="str">
        <f>VLOOKUP(A457,'Requerimentos 9ª Leg. 2023-2026'!A:C,3,)</f>
        <v>I - Defesa dos direitos e garantias fundamentais dos profissionais de saúde do Distrito Federal, especialmente quanto às suas condições de saúde, financeiras, acesso à saúde, formação continuada e atividades a eles destinadas, sem embargos dos demais temas acessórios; II - Acompanhar e fiscalizar as políticas públicas destinadas profissionais de saúde  estabelecendo o diálogo com o Poder Público, com a iniciativa privada e com os Poderes Constituídos, para a célere implementação de tais políticas;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o estrito cumprimento das normas atinentes à políticas para os profissionais de saúde, a sua efetiva materialização e a sua fiscalização; V - Sugerir, incentivar e promover, onde e quando couber: a) a produção de material didático, comunicacional e promocional alusivo ao tema da Frente; b) a realização de campanhas de divulgação das normas legais existentes e proposições normativas em tramitação que possam alterar as regras relacionadas aos certames públicos; c) a promoção do intercâmbio de informações entre os diversos órgãos e entidades do Poder Público,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d) promover a produção e a divulgação de informações e conhecimentos técnicos e científicos sobre modelos de serviços público eficientes sobre o tema, além de sua interface com a iniciativa privada; e) fortalecer e utilizar-se do conhecimento científico e tecnológico da comunidade acadêmica de alto nível, bem como apoiar as relações políticas que possam embasar e viabilizar propostas de desenvolvimento entre os membros da Frente.</v>
      </c>
      <c r="D457" s="49" t="s">
        <v>136</v>
      </c>
      <c r="E457" s="49" t="s">
        <v>93</v>
      </c>
      <c r="F457" s="49" t="str">
        <f ca="1">VLOOKUP(A457,'Requerimentos 9ª Leg. 2023-2026'!A:G,7,)</f>
        <v>Dayse Amarilio</v>
      </c>
      <c r="G457" s="49" t="str">
        <f t="shared" si="1"/>
        <v xml:space="preserve"> Nona Legislatura (2023-2026)</v>
      </c>
    </row>
    <row r="458" spans="1:7">
      <c r="A458" s="7" t="s">
        <v>225</v>
      </c>
      <c r="B458" s="51" t="s">
        <v>678</v>
      </c>
      <c r="C458" s="51" t="str">
        <f>VLOOKUP(A458,'Requerimentos 9ª Leg. 2023-2026'!A:C,3,)</f>
        <v>I - Defesa dos direitos e garantias fundamentais dos profissionais de saúde do Distrito Federal, especialmente quanto às suas condições de saúde, financeiras, acesso à saúde, formação continuada e atividades a eles destinadas, sem embargos dos demais temas acessórios; II - Acompanhar e fiscalizar as políticas públicas destinadas profissionais de saúde  estabelecendo o diálogo com o Poder Público, com a iniciativa privada e com os Poderes Constituídos, para a célere implementação de tais políticas;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o estrito cumprimento das normas atinentes à políticas para os profissionais de saúde, a sua efetiva materialização e a sua fiscalização; V - Sugerir, incentivar e promover, onde e quando couber: a) a produção de material didático, comunicacional e promocional alusivo ao tema da Frente; b) a realização de campanhas de divulgação das normas legais existentes e proposições normativas em tramitação que possam alterar as regras relacionadas aos certames públicos; c) a promoção do intercâmbio de informações entre os diversos órgãos e entidades do Poder Público,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d) promover a produção e a divulgação de informações e conhecimentos técnicos e científicos sobre modelos de serviços público eficientes sobre o tema, além de sua interface com a iniciativa privada; e) fortalecer e utilizar-se do conhecimento científico e tecnológico da comunidade acadêmica de alto nível, bem como apoiar as relações políticas que possam embasar e viabilizar propostas de desenvolvimento entre os membros da Frente.</v>
      </c>
      <c r="D458" s="46" t="s">
        <v>136</v>
      </c>
      <c r="E458" s="46" t="s">
        <v>240</v>
      </c>
      <c r="F458" s="46" t="str">
        <f ca="1">VLOOKUP(A458,'Requerimentos 9ª Leg. 2023-2026'!A:G,7,)</f>
        <v>Dayse Amarilio</v>
      </c>
      <c r="G458" s="46" t="str">
        <f t="shared" si="1"/>
        <v xml:space="preserve"> Nona Legislatura (2023-2026)</v>
      </c>
    </row>
    <row r="459" spans="1:7">
      <c r="A459" s="8" t="s">
        <v>225</v>
      </c>
      <c r="B459" s="50" t="s">
        <v>678</v>
      </c>
      <c r="C459" s="50" t="str">
        <f>VLOOKUP(A459,'Requerimentos 9ª Leg. 2023-2026'!A:C,3,)</f>
        <v>I - Defesa dos direitos e garantias fundamentais dos profissionais de saúde do Distrito Federal, especialmente quanto às suas condições de saúde, financeiras, acesso à saúde, formação continuada e atividades a eles destinadas, sem embargos dos demais temas acessórios; II - Acompanhar e fiscalizar as políticas públicas destinadas profissionais de saúde  estabelecendo o diálogo com o Poder Público, com a iniciativa privada e com os Poderes Constituídos, para a célere implementação de tais políticas;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o estrito cumprimento das normas atinentes à políticas para os profissionais de saúde, a sua efetiva materialização e a sua fiscalização; V - Sugerir, incentivar e promover, onde e quando couber: a) a produção de material didático, comunicacional e promocional alusivo ao tema da Frente; b) a realização de campanhas de divulgação das normas legais existentes e proposições normativas em tramitação que possam alterar as regras relacionadas aos certames públicos; c) a promoção do intercâmbio de informações entre os diversos órgãos e entidades do Poder Público,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d) promover a produção e a divulgação de informações e conhecimentos técnicos e científicos sobre modelos de serviços público eficientes sobre o tema, além de sua interface com a iniciativa privada; e) fortalecer e utilizar-se do conhecimento científico e tecnológico da comunidade acadêmica de alto nível, bem como apoiar as relações políticas que possam embasar e viabilizar propostas de desenvolvimento entre os membros da Frente.</v>
      </c>
      <c r="D459" s="49" t="s">
        <v>136</v>
      </c>
      <c r="E459" s="49" t="s">
        <v>253</v>
      </c>
      <c r="F459" s="49" t="str">
        <f ca="1">VLOOKUP(A459,'Requerimentos 9ª Leg. 2023-2026'!A:G,7,)</f>
        <v>Dayse Amarilio</v>
      </c>
      <c r="G459" s="49" t="str">
        <f t="shared" si="1"/>
        <v xml:space="preserve"> Nona Legislatura (2023-2026)</v>
      </c>
    </row>
    <row r="460" spans="1:7">
      <c r="A460" s="7" t="s">
        <v>225</v>
      </c>
      <c r="B460" s="51" t="s">
        <v>678</v>
      </c>
      <c r="C460" s="51" t="str">
        <f>VLOOKUP(A460,'Requerimentos 9ª Leg. 2023-2026'!A:C,3,)</f>
        <v>I - Defesa dos direitos e garantias fundamentais dos profissionais de saúde do Distrito Federal, especialmente quanto às suas condições de saúde, financeiras, acesso à saúde, formação continuada e atividades a eles destinadas, sem embargos dos demais temas acessórios; II - Acompanhar e fiscalizar as políticas públicas destinadas profissionais de saúde  estabelecendo o diálogo com o Poder Público, com a iniciativa privada e com os Poderes Constituídos, para a célere implementação de tais políticas;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o estrito cumprimento das normas atinentes à políticas para os profissionais de saúde, a sua efetiva materialização e a sua fiscalização; V - Sugerir, incentivar e promover, onde e quando couber: a) a produção de material didático, comunicacional e promocional alusivo ao tema da Frente; b) a realização de campanhas de divulgação das normas legais existentes e proposições normativas em tramitação que possam alterar as regras relacionadas aos certames públicos; c) a promoção do intercâmbio de informações entre os diversos órgãos e entidades do Poder Público,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d) promover a produção e a divulgação de informações e conhecimentos técnicos e científicos sobre modelos de serviços público eficientes sobre o tema, além de sua interface com a iniciativa privada; e) fortalecer e utilizar-se do conhecimento científico e tecnológico da comunidade acadêmica de alto nível, bem como apoiar as relações políticas que possam embasar e viabilizar propostas de desenvolvimento entre os membros da Frente.</v>
      </c>
      <c r="D460" s="46" t="s">
        <v>136</v>
      </c>
      <c r="E460" s="46" t="s">
        <v>177</v>
      </c>
      <c r="F460" s="46" t="str">
        <f ca="1">VLOOKUP(A460,'Requerimentos 9ª Leg. 2023-2026'!A:G,7,)</f>
        <v>Dayse Amarilio</v>
      </c>
      <c r="G460" s="46" t="str">
        <f t="shared" si="1"/>
        <v xml:space="preserve"> Nona Legislatura (2023-2026)</v>
      </c>
    </row>
    <row r="461" spans="1:7">
      <c r="A461" s="8" t="s">
        <v>225</v>
      </c>
      <c r="B461" s="50" t="s">
        <v>678</v>
      </c>
      <c r="C461" s="50" t="str">
        <f>VLOOKUP(A461,'Requerimentos 9ª Leg. 2023-2026'!A:C,3,)</f>
        <v>I - Defesa dos direitos e garantias fundamentais dos profissionais de saúde do Distrito Federal, especialmente quanto às suas condições de saúde, financeiras, acesso à saúde, formação continuada e atividades a eles destinadas, sem embargos dos demais temas acessórios; II - Acompanhar e fiscalizar as políticas públicas destinadas profissionais de saúde  estabelecendo o diálogo com o Poder Público, com a iniciativa privada e com os Poderes Constituídos, para a célere implementação de tais políticas;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o estrito cumprimento das normas atinentes à políticas para os profissionais de saúde, a sua efetiva materialização e a sua fiscalização; V - Sugerir, incentivar e promover, onde e quando couber: a) a produção de material didático, comunicacional e promocional alusivo ao tema da Frente; b) a realização de campanhas de divulgação das normas legais existentes e proposições normativas em tramitação que possam alterar as regras relacionadas aos certames públicos; c) a promoção do intercâmbio de informações entre os diversos órgãos e entidades do Poder Público,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d) promover a produção e a divulgação de informações e conhecimentos técnicos e científicos sobre modelos de serviços público eficientes sobre o tema, além de sua interface com a iniciativa privada; e) fortalecer e utilizar-se do conhecimento científico e tecnológico da comunidade acadêmica de alto nível, bem como apoiar as relações políticas que possam embasar e viabilizar propostas de desenvolvimento entre os membros da Frente.</v>
      </c>
      <c r="D461" s="49" t="s">
        <v>136</v>
      </c>
      <c r="E461" s="49" t="s">
        <v>653</v>
      </c>
      <c r="F461" s="49" t="str">
        <f ca="1">VLOOKUP(A461,'Requerimentos 9ª Leg. 2023-2026'!A:G,7,)</f>
        <v>Dayse Amarilio</v>
      </c>
      <c r="G461" s="49" t="str">
        <f t="shared" si="1"/>
        <v xml:space="preserve"> Nona Legislatura (2023-2026)</v>
      </c>
    </row>
    <row r="462" spans="1:7">
      <c r="A462" s="7" t="s">
        <v>225</v>
      </c>
      <c r="B462" s="51" t="s">
        <v>678</v>
      </c>
      <c r="C462" s="51" t="str">
        <f>VLOOKUP(A462,'Requerimentos 9ª Leg. 2023-2026'!A:C,3,)</f>
        <v>I - Defesa dos direitos e garantias fundamentais dos profissionais de saúde do Distrito Federal, especialmente quanto às suas condições de saúde, financeiras, acesso à saúde, formação continuada e atividades a eles destinadas, sem embargos dos demais temas acessórios; II - Acompanhar e fiscalizar as políticas públicas destinadas profissionais de saúde  estabelecendo o diálogo com o Poder Público, com a iniciativa privada e com os Poderes Constituídos, para a célere implementação de tais políticas; III - Promover o intercâmbio com entes assemelhados de Casas Legislativas de outros Estados, da Câmara dos Deputados, do Senado Federal para o aperfeiçoamento recíproco das respectivas políticas e da sua atuação; IV -- Articular com os órgãos dos Poderes Executivo, Judiciário e Ministério Público da União, dos Estados, do Distrito Federal e dos Municípios, o estrito cumprimento das normas atinentes à políticas para os profissionais de saúde, a sua efetiva materialização e a sua fiscalização; V - Sugerir, incentivar e promover, onde e quando couber: a) a produção de material didático, comunicacional e promocional alusivo ao tema da Frente; b) a realização de campanhas de divulgação das normas legais existentes e proposições normativas em tramitação que possam alterar as regras relacionadas aos certames públicos; c) a promoção do intercâmbio de informações entre os diversos órgãos e entidades do Poder Público, garantindo a participação das representações de servidores em tais fóruns; VI - Realizar trabalhos, pesquisas, estudos, conferências, seminários, consultas públicas, audiências públicas, palestras, debates e outros eventos relacionados à sua temática, bem como tomar providencias no sentido de: a) promover e fortalecer as questões direcionadas aos objetivos da frente parlamentar proposta, por meio pedido de estudos e organização de eventos; b) acompanhar, discutir e sugerir proposições legislativas correlatas aos interesses do segmento dentre outras ações; c) garantir ampla participação da comunidade nas discussões e encaminhamentos debatidos; d) promover a produção e a divulgação de informações e conhecimentos técnicos e científicos sobre modelos de serviços público eficientes sobre o tema, além de sua interface com a iniciativa privada; e) fortalecer e utilizar-se do conhecimento científico e tecnológico da comunidade acadêmica de alto nível, bem como apoiar as relações políticas que possam embasar e viabilizar propostas de desenvolvimento entre os membros da Frente.</v>
      </c>
      <c r="D462" s="46" t="s">
        <v>136</v>
      </c>
      <c r="E462" s="46" t="s">
        <v>272</v>
      </c>
      <c r="F462" s="46" t="str">
        <f ca="1">VLOOKUP(A462,'Requerimentos 9ª Leg. 2023-2026'!A:G,7,)</f>
        <v>Dayse Amarilio</v>
      </c>
      <c r="G462" s="46" t="str">
        <f t="shared" si="1"/>
        <v xml:space="preserve"> Nona Legislatura (2023-2026)</v>
      </c>
    </row>
    <row r="463" spans="1:7">
      <c r="A463" s="8" t="s">
        <v>229</v>
      </c>
      <c r="B463" s="50" t="s">
        <v>679</v>
      </c>
      <c r="C463" s="50" t="str">
        <f>VLOOKUP(A463,'Requerimentos 9ª Leg. 2023-2026'!A:C,3,)</f>
        <v>I - instituir um Fórum permanente de prevenção às ISTs, bem como de garantia e defesa dos direitos das PVHIV; II - acompanhar as políticas públicas dirigidas à prevenção às ISTs, bem como de garantia e defesa dos direitos das PVHIV, além de propor, monitorar e aprimorar a legislação distrital atinente a essa matéria; III - subsidiar, com pareceres, informações técnicas e dados estatísticos, as iniciativas legislativas que versem sobre a promoção e defesa do direito ao transporte público e à mobilidade urbana no Distrito Federal e entorno; IV - promover debates em conjunto com especialistas e representantes de órgãos e entidades públicas e privadas, para subsidiar a elaboração de políticas públicas, programas de governo e ações voltadas à prevenção às ISTs, bem como de garantia e defesa dos direitos das PVHIV no Distrito Federal; V - promover o intercâmbio com órgãos legislativos de outros estados - prioritariamente com os que compõem a Rede Integrada de Desenvolvimento do Distrito Federal e Entorno (RIDE) - e de outros países, visando à realização de estudos e pesquisas para desenvolver políticas públicas que garantam a oferta de métodos preventivos às ISTs e de garantia dos direitos das PVHIV; VI - realizar seminários, debates e audiências que tratem de temas importantes para a Frente Parlamentar; VII - buscar, de forma conjunta com o Poder Público, as entidades da sociedade civil organizada e os movimentos sociais, políticas, soluções, projetos sociais e outras medidas que promovam e garantam o controle social das políticas de prevenção às ISTs e de garantia da efetividade dos direitos conquistados pelas pessoas vivendo com HIV; VIII - promover um olhar interseccional para políticas, programas e projetos que impactam nos deslocamentos cotidianos da população, compreendendo como as desigualdades raciais, de classe, gênero, sexualidade e acessibilidade impactam nas políticas de prevenção e tratamento das ISTs pelas regiões administrativas do Distrito Federal; IX - fiscalizar a efetividade dos direitos garantidos às pessoas vivendo com HIV.</v>
      </c>
      <c r="D463" s="49" t="s">
        <v>177</v>
      </c>
      <c r="E463" s="49" t="s">
        <v>240</v>
      </c>
      <c r="F463" s="49" t="str">
        <f ca="1">VLOOKUP(A463,'Requerimentos 9ª Leg. 2023-2026'!A:G,7,)</f>
        <v>Fábio Félix</v>
      </c>
      <c r="G463" s="49" t="str">
        <f t="shared" si="1"/>
        <v xml:space="preserve"> Nona Legislatura (2023-2026)</v>
      </c>
    </row>
    <row r="464" spans="1:7">
      <c r="A464" s="7" t="s">
        <v>229</v>
      </c>
      <c r="B464" s="51" t="s">
        <v>679</v>
      </c>
      <c r="C464" s="51" t="str">
        <f>VLOOKUP(A464,'Requerimentos 9ª Leg. 2023-2026'!A:C,3,)</f>
        <v>I - instituir um Fórum permanente de prevenção às ISTs, bem como de garantia e defesa dos direitos das PVHIV; II - acompanhar as políticas públicas dirigidas à prevenção às ISTs, bem como de garantia e defesa dos direitos das PVHIV, além de propor, monitorar e aprimorar a legislação distrital atinente a essa matéria; III - subsidiar, com pareceres, informações técnicas e dados estatísticos, as iniciativas legislativas que versem sobre a promoção e defesa do direito ao transporte público e à mobilidade urbana no Distrito Federal e entorno; IV - promover debates em conjunto com especialistas e representantes de órgãos e entidades públicas e privadas, para subsidiar a elaboração de políticas públicas, programas de governo e ações voltadas à prevenção às ISTs, bem como de garantia e defesa dos direitos das PVHIV no Distrito Federal; V - promover o intercâmbio com órgãos legislativos de outros estados - prioritariamente com os que compõem a Rede Integrada de Desenvolvimento do Distrito Federal e Entorno (RIDE) - e de outros países, visando à realização de estudos e pesquisas para desenvolver políticas públicas que garantam a oferta de métodos preventivos às ISTs e de garantia dos direitos das PVHIV; VI - realizar seminários, debates e audiências que tratem de temas importantes para a Frente Parlamentar; VII - buscar, de forma conjunta com o Poder Público, as entidades da sociedade civil organizada e os movimentos sociais, políticas, soluções, projetos sociais e outras medidas que promovam e garantam o controle social das políticas de prevenção às ISTs e de garantia da efetividade dos direitos conquistados pelas pessoas vivendo com HIV; VIII - promover um olhar interseccional para políticas, programas e projetos que impactam nos deslocamentos cotidianos da população, compreendendo como as desigualdades raciais, de classe, gênero, sexualidade e acessibilidade impactam nas políticas de prevenção e tratamento das ISTs pelas regiões administrativas do Distrito Federal; IX - fiscalizar a efetividade dos direitos garantidos às pessoas vivendo com HIV.</v>
      </c>
      <c r="D464" s="46" t="s">
        <v>177</v>
      </c>
      <c r="E464" s="46" t="s">
        <v>518</v>
      </c>
      <c r="F464" s="46" t="str">
        <f ca="1">VLOOKUP(A464,'Requerimentos 9ª Leg. 2023-2026'!A:G,7,)</f>
        <v>Fábio Félix</v>
      </c>
      <c r="G464" s="46" t="str">
        <f t="shared" si="1"/>
        <v xml:space="preserve"> Nona Legislatura (2023-2026)</v>
      </c>
    </row>
    <row r="465" spans="1:7">
      <c r="A465" s="8" t="s">
        <v>229</v>
      </c>
      <c r="B465" s="50" t="s">
        <v>679</v>
      </c>
      <c r="C465" s="50" t="str">
        <f>VLOOKUP(A465,'Requerimentos 9ª Leg. 2023-2026'!A:C,3,)</f>
        <v>I - instituir um Fórum permanente de prevenção às ISTs, bem como de garantia e defesa dos direitos das PVHIV; II - acompanhar as políticas públicas dirigidas à prevenção às ISTs, bem como de garantia e defesa dos direitos das PVHIV, além de propor, monitorar e aprimorar a legislação distrital atinente a essa matéria; III - subsidiar, com pareceres, informações técnicas e dados estatísticos, as iniciativas legislativas que versem sobre a promoção e defesa do direito ao transporte público e à mobilidade urbana no Distrito Federal e entorno; IV - promover debates em conjunto com especialistas e representantes de órgãos e entidades públicas e privadas, para subsidiar a elaboração de políticas públicas, programas de governo e ações voltadas à prevenção às ISTs, bem como de garantia e defesa dos direitos das PVHIV no Distrito Federal; V - promover o intercâmbio com órgãos legislativos de outros estados - prioritariamente com os que compõem a Rede Integrada de Desenvolvimento do Distrito Federal e Entorno (RIDE) - e de outros países, visando à realização de estudos e pesquisas para desenvolver políticas públicas que garantam a oferta de métodos preventivos às ISTs e de garantia dos direitos das PVHIV; VI - realizar seminários, debates e audiências que tratem de temas importantes para a Frente Parlamentar; VII - buscar, de forma conjunta com o Poder Público, as entidades da sociedade civil organizada e os movimentos sociais, políticas, soluções, projetos sociais e outras medidas que promovam e garantam o controle social das políticas de prevenção às ISTs e de garantia da efetividade dos direitos conquistados pelas pessoas vivendo com HIV; VIII - promover um olhar interseccional para políticas, programas e projetos que impactam nos deslocamentos cotidianos da população, compreendendo como as desigualdades raciais, de classe, gênero, sexualidade e acessibilidade impactam nas políticas de prevenção e tratamento das ISTs pelas regiões administrativas do Distrito Federal; IX - fiscalizar a efetividade dos direitos garantidos às pessoas vivendo com HIV.</v>
      </c>
      <c r="D465" s="49" t="s">
        <v>177</v>
      </c>
      <c r="E465" s="49" t="s">
        <v>665</v>
      </c>
      <c r="F465" s="49" t="str">
        <f ca="1">VLOOKUP(A465,'Requerimentos 9ª Leg. 2023-2026'!A:G,7,)</f>
        <v>Fábio Félix</v>
      </c>
      <c r="G465" s="49" t="str">
        <f t="shared" si="1"/>
        <v xml:space="preserve"> Nona Legislatura (2023-2026)</v>
      </c>
    </row>
    <row r="466" spans="1:7">
      <c r="A466" s="7" t="s">
        <v>229</v>
      </c>
      <c r="B466" s="51" t="s">
        <v>679</v>
      </c>
      <c r="C466" s="51" t="str">
        <f>VLOOKUP(A466,'Requerimentos 9ª Leg. 2023-2026'!A:C,3,)</f>
        <v>I - instituir um Fórum permanente de prevenção às ISTs, bem como de garantia e defesa dos direitos das PVHIV; II - acompanhar as políticas públicas dirigidas à prevenção às ISTs, bem como de garantia e defesa dos direitos das PVHIV, além de propor, monitorar e aprimorar a legislação distrital atinente a essa matéria; III - subsidiar, com pareceres, informações técnicas e dados estatísticos, as iniciativas legislativas que versem sobre a promoção e defesa do direito ao transporte público e à mobilidade urbana no Distrito Federal e entorno; IV - promover debates em conjunto com especialistas e representantes de órgãos e entidades públicas e privadas, para subsidiar a elaboração de políticas públicas, programas de governo e ações voltadas à prevenção às ISTs, bem como de garantia e defesa dos direitos das PVHIV no Distrito Federal; V - promover o intercâmbio com órgãos legislativos de outros estados - prioritariamente com os que compõem a Rede Integrada de Desenvolvimento do Distrito Federal e Entorno (RIDE) - e de outros países, visando à realização de estudos e pesquisas para desenvolver políticas públicas que garantam a oferta de métodos preventivos às ISTs e de garantia dos direitos das PVHIV; VI - realizar seminários, debates e audiências que tratem de temas importantes para a Frente Parlamentar; VII - buscar, de forma conjunta com o Poder Público, as entidades da sociedade civil organizada e os movimentos sociais, políticas, soluções, projetos sociais e outras medidas que promovam e garantam o controle social das políticas de prevenção às ISTs e de garantia da efetividade dos direitos conquistados pelas pessoas vivendo com HIV; VIII - promover um olhar interseccional para políticas, programas e projetos que impactam nos deslocamentos cotidianos da população, compreendendo como as desigualdades raciais, de classe, gênero, sexualidade e acessibilidade impactam nas políticas de prevenção e tratamento das ISTs pelas regiões administrativas do Distrito Federal; IX - fiscalizar a efetividade dos direitos garantidos às pessoas vivendo com HIV.</v>
      </c>
      <c r="D466" s="46" t="s">
        <v>177</v>
      </c>
      <c r="E466" s="46" t="s">
        <v>378</v>
      </c>
      <c r="F466" s="46" t="str">
        <f ca="1">VLOOKUP(A466,'Requerimentos 9ª Leg. 2023-2026'!A:G,7,)</f>
        <v>Fábio Félix</v>
      </c>
      <c r="G466" s="46" t="str">
        <f t="shared" si="1"/>
        <v xml:space="preserve"> Nona Legislatura (2023-2026)</v>
      </c>
    </row>
    <row r="467" spans="1:7">
      <c r="A467" s="8" t="s">
        <v>229</v>
      </c>
      <c r="B467" s="50" t="s">
        <v>679</v>
      </c>
      <c r="C467" s="50" t="str">
        <f>VLOOKUP(A467,'Requerimentos 9ª Leg. 2023-2026'!A:C,3,)</f>
        <v>I - instituir um Fórum permanente de prevenção às ISTs, bem como de garantia e defesa dos direitos das PVHIV; II - acompanhar as políticas públicas dirigidas à prevenção às ISTs, bem como de garantia e defesa dos direitos das PVHIV, além de propor, monitorar e aprimorar a legislação distrital atinente a essa matéria; III - subsidiar, com pareceres, informações técnicas e dados estatísticos, as iniciativas legislativas que versem sobre a promoção e defesa do direito ao transporte público e à mobilidade urbana no Distrito Federal e entorno; IV - promover debates em conjunto com especialistas e representantes de órgãos e entidades públicas e privadas, para subsidiar a elaboração de políticas públicas, programas de governo e ações voltadas à prevenção às ISTs, bem como de garantia e defesa dos direitos das PVHIV no Distrito Federal; V - promover o intercâmbio com órgãos legislativos de outros estados - prioritariamente com os que compõem a Rede Integrada de Desenvolvimento do Distrito Federal e Entorno (RIDE) - e de outros países, visando à realização de estudos e pesquisas para desenvolver políticas públicas que garantam a oferta de métodos preventivos às ISTs e de garantia dos direitos das PVHIV; VI - realizar seminários, debates e audiências que tratem de temas importantes para a Frente Parlamentar; VII - buscar, de forma conjunta com o Poder Público, as entidades da sociedade civil organizada e os movimentos sociais, políticas, soluções, projetos sociais e outras medidas que promovam e garantam o controle social das políticas de prevenção às ISTs e de garantia da efetividade dos direitos conquistados pelas pessoas vivendo com HIV; VIII - promover um olhar interseccional para políticas, programas e projetos que impactam nos deslocamentos cotidianos da população, compreendendo como as desigualdades raciais, de classe, gênero, sexualidade e acessibilidade impactam nas políticas de prevenção e tratamento das ISTs pelas regiões administrativas do Distrito Federal; IX - fiscalizar a efetividade dos direitos garantidos às pessoas vivendo com HIV.</v>
      </c>
      <c r="D467" s="49" t="s">
        <v>177</v>
      </c>
      <c r="E467" s="49" t="s">
        <v>136</v>
      </c>
      <c r="F467" s="49" t="str">
        <f ca="1">VLOOKUP(A467,'Requerimentos 9ª Leg. 2023-2026'!A:G,7,)</f>
        <v>Fábio Félix</v>
      </c>
      <c r="G467" s="49" t="str">
        <f t="shared" si="1"/>
        <v xml:space="preserve"> Nona Legislatura (2023-2026)</v>
      </c>
    </row>
    <row r="468" spans="1:7">
      <c r="A468" s="7" t="s">
        <v>229</v>
      </c>
      <c r="B468" s="51" t="s">
        <v>679</v>
      </c>
      <c r="C468" s="51" t="str">
        <f>VLOOKUP(A468,'Requerimentos 9ª Leg. 2023-2026'!A:C,3,)</f>
        <v>I - instituir um Fórum permanente de prevenção às ISTs, bem como de garantia e defesa dos direitos das PVHIV; II - acompanhar as políticas públicas dirigidas à prevenção às ISTs, bem como de garantia e defesa dos direitos das PVHIV, além de propor, monitorar e aprimorar a legislação distrital atinente a essa matéria; III - subsidiar, com pareceres, informações técnicas e dados estatísticos, as iniciativas legislativas que versem sobre a promoção e defesa do direito ao transporte público e à mobilidade urbana no Distrito Federal e entorno; IV - promover debates em conjunto com especialistas e representantes de órgãos e entidades públicas e privadas, para subsidiar a elaboração de políticas públicas, programas de governo e ações voltadas à prevenção às ISTs, bem como de garantia e defesa dos direitos das PVHIV no Distrito Federal; V - promover o intercâmbio com órgãos legislativos de outros estados - prioritariamente com os que compõem a Rede Integrada de Desenvolvimento do Distrito Federal e Entorno (RIDE) - e de outros países, visando à realização de estudos e pesquisas para desenvolver políticas públicas que garantam a oferta de métodos preventivos às ISTs e de garantia dos direitos das PVHIV; VI - realizar seminários, debates e audiências que tratem de temas importantes para a Frente Parlamentar; VII - buscar, de forma conjunta com o Poder Público, as entidades da sociedade civil organizada e os movimentos sociais, políticas, soluções, projetos sociais e outras medidas que promovam e garantam o controle social das políticas de prevenção às ISTs e de garantia da efetividade dos direitos conquistados pelas pessoas vivendo com HIV; VIII - promover um olhar interseccional para políticas, programas e projetos que impactam nos deslocamentos cotidianos da população, compreendendo como as desigualdades raciais, de classe, gênero, sexualidade e acessibilidade impactam nas políticas de prevenção e tratamento das ISTs pelas regiões administrativas do Distrito Federal; IX - fiscalizar a efetividade dos direitos garantidos às pessoas vivendo com HIV.</v>
      </c>
      <c r="D468" s="46" t="s">
        <v>177</v>
      </c>
      <c r="E468" s="46" t="s">
        <v>158</v>
      </c>
      <c r="F468" s="46" t="str">
        <f ca="1">VLOOKUP(A468,'Requerimentos 9ª Leg. 2023-2026'!A:G,7,)</f>
        <v>Fábio Félix</v>
      </c>
      <c r="G468" s="46" t="str">
        <f t="shared" si="1"/>
        <v xml:space="preserve"> Nona Legislatura (2023-2026)</v>
      </c>
    </row>
    <row r="469" spans="1:7">
      <c r="A469" s="8" t="s">
        <v>229</v>
      </c>
      <c r="B469" s="50" t="s">
        <v>679</v>
      </c>
      <c r="C469" s="50" t="str">
        <f>VLOOKUP(A469,'Requerimentos 9ª Leg. 2023-2026'!A:C,3,)</f>
        <v>I - instituir um Fórum permanente de prevenção às ISTs, bem como de garantia e defesa dos direitos das PVHIV; II - acompanhar as políticas públicas dirigidas à prevenção às ISTs, bem como de garantia e defesa dos direitos das PVHIV, além de propor, monitorar e aprimorar a legislação distrital atinente a essa matéria; III - subsidiar, com pareceres, informações técnicas e dados estatísticos, as iniciativas legislativas que versem sobre a promoção e defesa do direito ao transporte público e à mobilidade urbana no Distrito Federal e entorno; IV - promover debates em conjunto com especialistas e representantes de órgãos e entidades públicas e privadas, para subsidiar a elaboração de políticas públicas, programas de governo e ações voltadas à prevenção às ISTs, bem como de garantia e defesa dos direitos das PVHIV no Distrito Federal; V - promover o intercâmbio com órgãos legislativos de outros estados - prioritariamente com os que compõem a Rede Integrada de Desenvolvimento do Distrito Federal e Entorno (RIDE) - e de outros países, visando à realização de estudos e pesquisas para desenvolver políticas públicas que garantam a oferta de métodos preventivos às ISTs e de garantia dos direitos das PVHIV; VI - realizar seminários, debates e audiências que tratem de temas importantes para a Frente Parlamentar; VII - buscar, de forma conjunta com o Poder Público, as entidades da sociedade civil organizada e os movimentos sociais, políticas, soluções, projetos sociais e outras medidas que promovam e garantam o controle social das políticas de prevenção às ISTs e de garantia da efetividade dos direitos conquistados pelas pessoas vivendo com HIV; VIII - promover um olhar interseccional para políticas, programas e projetos que impactam nos deslocamentos cotidianos da população, compreendendo como as desigualdades raciais, de classe, gênero, sexualidade e acessibilidade impactam nas políticas de prevenção e tratamento das ISTs pelas regiões administrativas do Distrito Federal; IX - fiscalizar a efetividade dos direitos garantidos às pessoas vivendo com HIV.</v>
      </c>
      <c r="D469" s="49" t="s">
        <v>177</v>
      </c>
      <c r="E469" s="49" t="s">
        <v>98</v>
      </c>
      <c r="F469" s="49" t="str">
        <f ca="1">VLOOKUP(A469,'Requerimentos 9ª Leg. 2023-2026'!A:G,7,)</f>
        <v>Fábio Félix</v>
      </c>
      <c r="G469" s="49" t="str">
        <f t="shared" si="1"/>
        <v xml:space="preserve"> Nona Legislatura (2023-2026)</v>
      </c>
    </row>
    <row r="470" spans="1:7">
      <c r="A470" s="7" t="s">
        <v>229</v>
      </c>
      <c r="B470" s="51" t="s">
        <v>679</v>
      </c>
      <c r="C470" s="51" t="str">
        <f>VLOOKUP(A470,'Requerimentos 9ª Leg. 2023-2026'!A:C,3,)</f>
        <v>I - instituir um Fórum permanente de prevenção às ISTs, bem como de garantia e defesa dos direitos das PVHIV; II - acompanhar as políticas públicas dirigidas à prevenção às ISTs, bem como de garantia e defesa dos direitos das PVHIV, além de propor, monitorar e aprimorar a legislação distrital atinente a essa matéria; III - subsidiar, com pareceres, informações técnicas e dados estatísticos, as iniciativas legislativas que versem sobre a promoção e defesa do direito ao transporte público e à mobilidade urbana no Distrito Federal e entorno; IV - promover debates em conjunto com especialistas e representantes de órgãos e entidades públicas e privadas, para subsidiar a elaboração de políticas públicas, programas de governo e ações voltadas à prevenção às ISTs, bem como de garantia e defesa dos direitos das PVHIV no Distrito Federal; V - promover o intercâmbio com órgãos legislativos de outros estados - prioritariamente com os que compõem a Rede Integrada de Desenvolvimento do Distrito Federal e Entorno (RIDE) - e de outros países, visando à realização de estudos e pesquisas para desenvolver políticas públicas que garantam a oferta de métodos preventivos às ISTs e de garantia dos direitos das PVHIV; VI - realizar seminários, debates e audiências que tratem de temas importantes para a Frente Parlamentar; VII - buscar, de forma conjunta com o Poder Público, as entidades da sociedade civil organizada e os movimentos sociais, políticas, soluções, projetos sociais e outras medidas que promovam e garantam o controle social das políticas de prevenção às ISTs e de garantia da efetividade dos direitos conquistados pelas pessoas vivendo com HIV; VIII - promover um olhar interseccional para políticas, programas e projetos que impactam nos deslocamentos cotidianos da população, compreendendo como as desigualdades raciais, de classe, gênero, sexualidade e acessibilidade impactam nas políticas de prevenção e tratamento das ISTs pelas regiões administrativas do Distrito Federal; IX - fiscalizar a efetividade dos direitos garantidos às pessoas vivendo com HIV.</v>
      </c>
      <c r="D470" s="46" t="s">
        <v>177</v>
      </c>
      <c r="E470" s="46" t="s">
        <v>677</v>
      </c>
      <c r="F470" s="46" t="str">
        <f ca="1">VLOOKUP(A470,'Requerimentos 9ª Leg. 2023-2026'!A:G,7,)</f>
        <v>Fábio Félix</v>
      </c>
      <c r="G470" s="46" t="str">
        <f t="shared" si="1"/>
        <v xml:space="preserve"> Nona Legislatura (2023-2026)</v>
      </c>
    </row>
    <row r="471" spans="1:7">
      <c r="A471" s="8" t="s">
        <v>229</v>
      </c>
      <c r="B471" s="50" t="s">
        <v>679</v>
      </c>
      <c r="C471" s="50" t="str">
        <f>VLOOKUP(A471,'Requerimentos 9ª Leg. 2023-2026'!A:C,3,)</f>
        <v>I - instituir um Fórum permanente de prevenção às ISTs, bem como de garantia e defesa dos direitos das PVHIV; II - acompanhar as políticas públicas dirigidas à prevenção às ISTs, bem como de garantia e defesa dos direitos das PVHIV, além de propor, monitorar e aprimorar a legislação distrital atinente a essa matéria; III - subsidiar, com pareceres, informações técnicas e dados estatísticos, as iniciativas legislativas que versem sobre a promoção e defesa do direito ao transporte público e à mobilidade urbana no Distrito Federal e entorno; IV - promover debates em conjunto com especialistas e representantes de órgãos e entidades públicas e privadas, para subsidiar a elaboração de políticas públicas, programas de governo e ações voltadas à prevenção às ISTs, bem como de garantia e defesa dos direitos das PVHIV no Distrito Federal; V - promover o intercâmbio com órgãos legislativos de outros estados - prioritariamente com os que compõem a Rede Integrada de Desenvolvimento do Distrito Federal e Entorno (RIDE) - e de outros países, visando à realização de estudos e pesquisas para desenvolver políticas públicas que garantam a oferta de métodos preventivos às ISTs e de garantia dos direitos das PVHIV; VI - realizar seminários, debates e audiências que tratem de temas importantes para a Frente Parlamentar; VII - buscar, de forma conjunta com o Poder Público, as entidades da sociedade civil organizada e os movimentos sociais, políticas, soluções, projetos sociais e outras medidas que promovam e garantam o controle social das políticas de prevenção às ISTs e de garantia da efetividade dos direitos conquistados pelas pessoas vivendo com HIV; VIII - promover um olhar interseccional para políticas, programas e projetos que impactam nos deslocamentos cotidianos da população, compreendendo como as desigualdades raciais, de classe, gênero, sexualidade e acessibilidade impactam nas políticas de prevenção e tratamento das ISTs pelas regiões administrativas do Distrito Federal; IX - fiscalizar a efetividade dos direitos garantidos às pessoas vivendo com HIV.</v>
      </c>
      <c r="D471" s="49" t="s">
        <v>177</v>
      </c>
      <c r="E471" s="49" t="s">
        <v>653</v>
      </c>
      <c r="F471" s="49" t="str">
        <f ca="1">VLOOKUP(A471,'Requerimentos 9ª Leg. 2023-2026'!A:G,7,)</f>
        <v>Fábio Félix</v>
      </c>
      <c r="G471" s="49" t="str">
        <f t="shared" si="1"/>
        <v xml:space="preserve"> Nona Legislatura (2023-2026)</v>
      </c>
    </row>
    <row r="472" spans="1:7">
      <c r="A472" s="7" t="s">
        <v>233</v>
      </c>
      <c r="B472" s="51" t="s">
        <v>680</v>
      </c>
      <c r="C472" s="51" t="str">
        <f>VLOOKUP(A472,'Requerimentos 9ª Leg. 2023-2026'!A:C,3,)</f>
        <v>I - instituir um Fórum permanente de proteção e defesa dos direitos das LGBTI+; II - acompanhar as políticas públicas dirigidas a promoção da cidadania LGBTI+, além de propor, monitorar e aprimorar a legislação distrital atinente à essa matéria; III - subsidiar, com pareceres, informações técnicas e dados estatísticos, as iniciativas legislativas que versem sobre a promoção e defesa dos Direitos Fundamentais da população LGBTI+; IV - promover debates, com a garantia de representatividade dos mais diversos segmentos da sigla, em conjunto com especialistas e representantes de órgãos e entidades públicas e privadas, para subsidiar a elaboração de políticas públicas, programas de governo e ações afirmativas voltadas para a promoção e a garantia da cidadania, da dignidade e inclusão social das LGBTI+; V - promover o intercâmbio com órgãos legislativos de outros estados e países, visando à realização de estudos e pesquisas para o desenvolvimento de novas políticas envolvendo as temáticas da Frente Parlamentar; VI - realizar seminários, debates e audiências que tratem de temas importantes para a Frente Parlamentar; VII - buscar, de forma conjunta com o Poder Público, as entidades da sociedade civil organizada e os movimentos sociais, políticas, soluções e projetos sociais e outras medidas que promovam e garantam a formação, capacitação,   inserção no mercado de trabalho, emancipação social e financeira e empregabilidade da população LGBTI+; VIII - promover políticas públicas e outras iniciativas que visem a promoção da saúde integral da população LGBTI+, em especial de seus segmentos mais vulnerabilizados; IX - buscar em conjunto com setores governamentais e os órgãos públicos competentes medidas de aperfeiçoamento e especialização dos órgãos integrantes do sistema de Justiça e  de Segurança Pública de forma a garantir a proteção e o acolhimento adequados às pessoas LGBTI+ vítimas de violência e outras formas de tratamento degradante ou que lhes violem a dignidade.</v>
      </c>
      <c r="D472" s="46" t="s">
        <v>240</v>
      </c>
      <c r="E472" s="46" t="s">
        <v>177</v>
      </c>
      <c r="F472" s="46" t="str">
        <f ca="1">VLOOKUP(A472,'Requerimentos 9ª Leg. 2023-2026'!A:G,7,)</f>
        <v>Fábio Félix</v>
      </c>
      <c r="G472" s="46" t="str">
        <f t="shared" si="1"/>
        <v xml:space="preserve"> Nona Legislatura (2023-2026)</v>
      </c>
    </row>
    <row r="473" spans="1:7">
      <c r="A473" s="8" t="s">
        <v>233</v>
      </c>
      <c r="B473" s="50" t="s">
        <v>680</v>
      </c>
      <c r="C473" s="50" t="str">
        <f>VLOOKUP(A473,'Requerimentos 9ª Leg. 2023-2026'!A:C,3,)</f>
        <v>I - instituir um Fórum permanente de proteção e defesa dos direitos das LGBTI+; II - acompanhar as políticas públicas dirigidas a promoção da cidadania LGBTI+, além de propor, monitorar e aprimorar a legislação distrital atinente à essa matéria; III - subsidiar, com pareceres, informações técnicas e dados estatísticos, as iniciativas legislativas que versem sobre a promoção e defesa dos Direitos Fundamentais da população LGBTI+; IV - promover debates, com a garantia de representatividade dos mais diversos segmentos da sigla, em conjunto com especialistas e representantes de órgãos e entidades públicas e privadas, para subsidiar a elaboração de políticas públicas, programas de governo e ações afirmativas voltadas para a promoção e a garantia da cidadania, da dignidade e inclusão social das LGBTI+; V - promover o intercâmbio com órgãos legislativos de outros estados e países, visando à realização de estudos e pesquisas para o desenvolvimento de novas políticas envolvendo as temáticas da Frente Parlamentar; VI - realizar seminários, debates e audiências que tratem de temas importantes para a Frente Parlamentar; VII - buscar, de forma conjunta com o Poder Público, as entidades da sociedade civil organizada e os movimentos sociais, políticas, soluções e projetos sociais e outras medidas que promovam e garantam a formação, capacitação,   inserção no mercado de trabalho, emancipação social e financeira e empregabilidade da população LGBTI+; VIII - promover políticas públicas e outras iniciativas que visem a promoção da saúde integral da população LGBTI+, em especial de seus segmentos mais vulnerabilizados; IX - buscar em conjunto com setores governamentais e os órgãos públicos competentes medidas de aperfeiçoamento e especialização dos órgãos integrantes do sistema de Justiça e  de Segurança Pública de forma a garantir a proteção e o acolhimento adequados às pessoas LGBTI+ vítimas de violência e outras formas de tratamento degradante ou que lhes violem a dignidade.</v>
      </c>
      <c r="D473" s="49" t="s">
        <v>240</v>
      </c>
      <c r="E473" s="49" t="s">
        <v>98</v>
      </c>
      <c r="F473" s="49" t="str">
        <f ca="1">VLOOKUP(A473,'Requerimentos 9ª Leg. 2023-2026'!A:G,7,)</f>
        <v>Fábio Félix</v>
      </c>
      <c r="G473" s="49" t="str">
        <f t="shared" si="1"/>
        <v xml:space="preserve"> Nona Legislatura (2023-2026)</v>
      </c>
    </row>
    <row r="474" spans="1:7">
      <c r="A474" s="7" t="s">
        <v>233</v>
      </c>
      <c r="B474" s="51" t="s">
        <v>680</v>
      </c>
      <c r="C474" s="51" t="str">
        <f>VLOOKUP(A474,'Requerimentos 9ª Leg. 2023-2026'!A:C,3,)</f>
        <v>I - instituir um Fórum permanente de proteção e defesa dos direitos das LGBTI+; II - acompanhar as políticas públicas dirigidas a promoção da cidadania LGBTI+, além de propor, monitorar e aprimorar a legislação distrital atinente à essa matéria; III - subsidiar, com pareceres, informações técnicas e dados estatísticos, as iniciativas legislativas que versem sobre a promoção e defesa dos Direitos Fundamentais da população LGBTI+; IV - promover debates, com a garantia de representatividade dos mais diversos segmentos da sigla, em conjunto com especialistas e representantes de órgãos e entidades públicas e privadas, para subsidiar a elaboração de políticas públicas, programas de governo e ações afirmativas voltadas para a promoção e a garantia da cidadania, da dignidade e inclusão social das LGBTI+; V - promover o intercâmbio com órgãos legislativos de outros estados e países, visando à realização de estudos e pesquisas para o desenvolvimento de novas políticas envolvendo as temáticas da Frente Parlamentar; VI - realizar seminários, debates e audiências que tratem de temas importantes para a Frente Parlamentar; VII - buscar, de forma conjunta com o Poder Público, as entidades da sociedade civil organizada e os movimentos sociais, políticas, soluções e projetos sociais e outras medidas que promovam e garantam a formação, capacitação,   inserção no mercado de trabalho, emancipação social e financeira e empregabilidade da população LGBTI+; VIII - promover políticas públicas e outras iniciativas que visem a promoção da saúde integral da população LGBTI+, em especial de seus segmentos mais vulnerabilizados; IX - buscar em conjunto com setores governamentais e os órgãos públicos competentes medidas de aperfeiçoamento e especialização dos órgãos integrantes do sistema de Justiça e  de Segurança Pública de forma a garantir a proteção e o acolhimento adequados às pessoas LGBTI+ vítimas de violência e outras formas de tratamento degradante ou que lhes violem a dignidade.</v>
      </c>
      <c r="D474" s="46" t="s">
        <v>240</v>
      </c>
      <c r="E474" s="46" t="s">
        <v>136</v>
      </c>
      <c r="F474" s="46" t="str">
        <f ca="1">VLOOKUP(A474,'Requerimentos 9ª Leg. 2023-2026'!A:G,7,)</f>
        <v>Fábio Félix</v>
      </c>
      <c r="G474" s="46" t="str">
        <f t="shared" si="1"/>
        <v xml:space="preserve"> Nona Legislatura (2023-2026)</v>
      </c>
    </row>
    <row r="475" spans="1:7">
      <c r="A475" s="8" t="s">
        <v>233</v>
      </c>
      <c r="B475" s="50" t="s">
        <v>680</v>
      </c>
      <c r="C475" s="50" t="str">
        <f>VLOOKUP(A475,'Requerimentos 9ª Leg. 2023-2026'!A:C,3,)</f>
        <v>I - instituir um Fórum permanente de proteção e defesa dos direitos das LGBTI+; II - acompanhar as políticas públicas dirigidas a promoção da cidadania LGBTI+, além de propor, monitorar e aprimorar a legislação distrital atinente à essa matéria; III - subsidiar, com pareceres, informações técnicas e dados estatísticos, as iniciativas legislativas que versem sobre a promoção e defesa dos Direitos Fundamentais da população LGBTI+; IV - promover debates, com a garantia de representatividade dos mais diversos segmentos da sigla, em conjunto com especialistas e representantes de órgãos e entidades públicas e privadas, para subsidiar a elaboração de políticas públicas, programas de governo e ações afirmativas voltadas para a promoção e a garantia da cidadania, da dignidade e inclusão social das LGBTI+; V - promover o intercâmbio com órgãos legislativos de outros estados e países, visando à realização de estudos e pesquisas para o desenvolvimento de novas políticas envolvendo as temáticas da Frente Parlamentar; VI - realizar seminários, debates e audiências que tratem de temas importantes para a Frente Parlamentar; VII - buscar, de forma conjunta com o Poder Público, as entidades da sociedade civil organizada e os movimentos sociais, políticas, soluções e projetos sociais e outras medidas que promovam e garantam a formação, capacitação,   inserção no mercado de trabalho, emancipação social e financeira e empregabilidade da população LGBTI+; VIII - promover políticas públicas e outras iniciativas que visem a promoção da saúde integral da população LGBTI+, em especial de seus segmentos mais vulnerabilizados; IX - buscar em conjunto com setores governamentais e os órgãos públicos competentes medidas de aperfeiçoamento e especialização dos órgãos integrantes do sistema de Justiça e  de Segurança Pública de forma a garantir a proteção e o acolhimento adequados às pessoas LGBTI+ vítimas de violência e outras formas de tratamento degradante ou que lhes violem a dignidade.</v>
      </c>
      <c r="D475" s="49" t="s">
        <v>240</v>
      </c>
      <c r="E475" s="49" t="s">
        <v>653</v>
      </c>
      <c r="F475" s="49" t="str">
        <f ca="1">VLOOKUP(A475,'Requerimentos 9ª Leg. 2023-2026'!A:G,7,)</f>
        <v>Fábio Félix</v>
      </c>
      <c r="G475" s="49" t="str">
        <f t="shared" si="1"/>
        <v xml:space="preserve"> Nona Legislatura (2023-2026)</v>
      </c>
    </row>
    <row r="476" spans="1:7">
      <c r="A476" s="7" t="s">
        <v>233</v>
      </c>
      <c r="B476" s="51" t="s">
        <v>680</v>
      </c>
      <c r="C476" s="51" t="str">
        <f>VLOOKUP(A476,'Requerimentos 9ª Leg. 2023-2026'!A:C,3,)</f>
        <v>I - instituir um Fórum permanente de proteção e defesa dos direitos das LGBTI+; II - acompanhar as políticas públicas dirigidas a promoção da cidadania LGBTI+, além de propor, monitorar e aprimorar a legislação distrital atinente à essa matéria; III - subsidiar, com pareceres, informações técnicas e dados estatísticos, as iniciativas legislativas que versem sobre a promoção e defesa dos Direitos Fundamentais da população LGBTI+; IV - promover debates, com a garantia de representatividade dos mais diversos segmentos da sigla, em conjunto com especialistas e representantes de órgãos e entidades públicas e privadas, para subsidiar a elaboração de políticas públicas, programas de governo e ações afirmativas voltadas para a promoção e a garantia da cidadania, da dignidade e inclusão social das LGBTI+; V - promover o intercâmbio com órgãos legislativos de outros estados e países, visando à realização de estudos e pesquisas para o desenvolvimento de novas políticas envolvendo as temáticas da Frente Parlamentar; VI - realizar seminários, debates e audiências que tratem de temas importantes para a Frente Parlamentar; VII - buscar, de forma conjunta com o Poder Público, as entidades da sociedade civil organizada e os movimentos sociais, políticas, soluções e projetos sociais e outras medidas que promovam e garantam a formação, capacitação,   inserção no mercado de trabalho, emancipação social e financeira e empregabilidade da população LGBTI+; VIII - promover políticas públicas e outras iniciativas que visem a promoção da saúde integral da população LGBTI+, em especial de seus segmentos mais vulnerabilizados; IX - buscar em conjunto com setores governamentais e os órgãos públicos competentes medidas de aperfeiçoamento e especialização dos órgãos integrantes do sistema de Justiça e  de Segurança Pública de forma a garantir a proteção e o acolhimento adequados às pessoas LGBTI+ vítimas de violência e outras formas de tratamento degradante ou que lhes violem a dignidade.</v>
      </c>
      <c r="D476" s="46" t="s">
        <v>240</v>
      </c>
      <c r="E476" s="46" t="s">
        <v>378</v>
      </c>
      <c r="F476" s="46" t="str">
        <f ca="1">VLOOKUP(A476,'Requerimentos 9ª Leg. 2023-2026'!A:G,7,)</f>
        <v>Fábio Félix</v>
      </c>
      <c r="G476" s="46" t="str">
        <f t="shared" si="1"/>
        <v xml:space="preserve"> Nona Legislatura (2023-2026)</v>
      </c>
    </row>
    <row r="477" spans="1:7">
      <c r="A477" s="8" t="s">
        <v>233</v>
      </c>
      <c r="B477" s="50" t="s">
        <v>680</v>
      </c>
      <c r="C477" s="50" t="str">
        <f>VLOOKUP(A477,'Requerimentos 9ª Leg. 2023-2026'!A:C,3,)</f>
        <v>I - instituir um Fórum permanente de proteção e defesa dos direitos das LGBTI+; II - acompanhar as políticas públicas dirigidas a promoção da cidadania LGBTI+, além de propor, monitorar e aprimorar a legislação distrital atinente à essa matéria; III - subsidiar, com pareceres, informações técnicas e dados estatísticos, as iniciativas legislativas que versem sobre a promoção e defesa dos Direitos Fundamentais da população LGBTI+; IV - promover debates, com a garantia de representatividade dos mais diversos segmentos da sigla, em conjunto com especialistas e representantes de órgãos e entidades públicas e privadas, para subsidiar a elaboração de políticas públicas, programas de governo e ações afirmativas voltadas para a promoção e a garantia da cidadania, da dignidade e inclusão social das LGBTI+; V - promover o intercâmbio com órgãos legislativos de outros estados e países, visando à realização de estudos e pesquisas para o desenvolvimento de novas políticas envolvendo as temáticas da Frente Parlamentar; VI - realizar seminários, debates e audiências que tratem de temas importantes para a Frente Parlamentar; VII - buscar, de forma conjunta com o Poder Público, as entidades da sociedade civil organizada e os movimentos sociais, políticas, soluções e projetos sociais e outras medidas que promovam e garantam a formação, capacitação,   inserção no mercado de trabalho, emancipação social e financeira e empregabilidade da população LGBTI+; VIII - promover políticas públicas e outras iniciativas que visem a promoção da saúde integral da população LGBTI+, em especial de seus segmentos mais vulnerabilizados; IX - buscar em conjunto com setores governamentais e os órgãos públicos competentes medidas de aperfeiçoamento e especialização dos órgãos integrantes do sistema de Justiça e  de Segurança Pública de forma a garantir a proteção e o acolhimento adequados às pessoas LGBTI+ vítimas de violência e outras formas de tratamento degradante ou que lhes violem a dignidade.</v>
      </c>
      <c r="D477" s="49" t="s">
        <v>240</v>
      </c>
      <c r="E477" s="49" t="s">
        <v>149</v>
      </c>
      <c r="F477" s="49" t="str">
        <f ca="1">VLOOKUP(A477,'Requerimentos 9ª Leg. 2023-2026'!A:G,7,)</f>
        <v>Fábio Félix</v>
      </c>
      <c r="G477" s="49" t="str">
        <f t="shared" si="1"/>
        <v xml:space="preserve"> Nona Legislatura (2023-2026)</v>
      </c>
    </row>
    <row r="478" spans="1:7">
      <c r="A478" s="7" t="s">
        <v>233</v>
      </c>
      <c r="B478" s="51" t="s">
        <v>680</v>
      </c>
      <c r="C478" s="51" t="str">
        <f>VLOOKUP(A478,'Requerimentos 9ª Leg. 2023-2026'!A:C,3,)</f>
        <v>I - instituir um Fórum permanente de proteção e defesa dos direitos das LGBTI+; II - acompanhar as políticas públicas dirigidas a promoção da cidadania LGBTI+, além de propor, monitorar e aprimorar a legislação distrital atinente à essa matéria; III - subsidiar, com pareceres, informações técnicas e dados estatísticos, as iniciativas legislativas que versem sobre a promoção e defesa dos Direitos Fundamentais da população LGBTI+; IV - promover debates, com a garantia de representatividade dos mais diversos segmentos da sigla, em conjunto com especialistas e representantes de órgãos e entidades públicas e privadas, para subsidiar a elaboração de políticas públicas, programas de governo e ações afirmativas voltadas para a promoção e a garantia da cidadania, da dignidade e inclusão social das LGBTI+; V - promover o intercâmbio com órgãos legislativos de outros estados e países, visando à realização de estudos e pesquisas para o desenvolvimento de novas políticas envolvendo as temáticas da Frente Parlamentar; VI - realizar seminários, debates e audiências que tratem de temas importantes para a Frente Parlamentar; VII - buscar, de forma conjunta com o Poder Público, as entidades da sociedade civil organizada e os movimentos sociais, políticas, soluções e projetos sociais e outras medidas que promovam e garantam a formação, capacitação,   inserção no mercado de trabalho, emancipação social e financeira e empregabilidade da população LGBTI+; VIII - promover políticas públicas e outras iniciativas que visem a promoção da saúde integral da população LGBTI+, em especial de seus segmentos mais vulnerabilizados; IX - buscar em conjunto com setores governamentais e os órgãos públicos competentes medidas de aperfeiçoamento e especialização dos órgãos integrantes do sistema de Justiça e  de Segurança Pública de forma a garantir a proteção e o acolhimento adequados às pessoas LGBTI+ vítimas de violência e outras formas de tratamento degradante ou que lhes violem a dignidade.</v>
      </c>
      <c r="D478" s="46" t="s">
        <v>240</v>
      </c>
      <c r="E478" s="46" t="s">
        <v>677</v>
      </c>
      <c r="F478" s="46" t="str">
        <f ca="1">VLOOKUP(A478,'Requerimentos 9ª Leg. 2023-2026'!A:G,7,)</f>
        <v>Fábio Félix</v>
      </c>
      <c r="G478" s="46" t="str">
        <f t="shared" si="1"/>
        <v xml:space="preserve"> Nona Legislatura (2023-2026)</v>
      </c>
    </row>
    <row r="479" spans="1:7">
      <c r="A479" s="8" t="s">
        <v>237</v>
      </c>
      <c r="B479" s="50" t="s">
        <v>681</v>
      </c>
      <c r="C479" s="50" t="str">
        <f>VLOOKUP(A479,'Requerimentos 9ª Leg. 2023-2026'!A:C,3,)</f>
        <v>I - fortalecer, difundir e potencializar as ações em defesa da cultura e economia criativa no Distrito Federal; II – apoiar e promover o desenvolvimento das ações já implementadas e a criação de outras em prol da garantia da defesa da cultura e economia criativa no Distrito Federal; III – proporcionar um fórum permanente de debate, fomento e elaboração legislativa para as ações de fortalecimento e defesa da cultura e economia criativa; IV – apoiar políticas públicas voltadas ao fortalecimento e ampliação da cultura e economia criativa no Distrito Federal; V – combater todas as formas de retrocesso na implementação da cultura e economia criativa no Distrito Federal.</v>
      </c>
      <c r="D479" s="49" t="s">
        <v>240</v>
      </c>
      <c r="E479" s="49" t="s">
        <v>136</v>
      </c>
      <c r="F479" s="49" t="str">
        <f ca="1">VLOOKUP(A479,'Requerimentos 9ª Leg. 2023-2026'!A:G,7,)</f>
        <v>Max Maciel</v>
      </c>
      <c r="G479" s="49" t="str">
        <f t="shared" si="1"/>
        <v xml:space="preserve"> Nona Legislatura (2023-2026)</v>
      </c>
    </row>
    <row r="480" spans="1:7">
      <c r="A480" s="7" t="s">
        <v>237</v>
      </c>
      <c r="B480" s="51" t="s">
        <v>681</v>
      </c>
      <c r="C480" s="51" t="str">
        <f>VLOOKUP(A480,'Requerimentos 9ª Leg. 2023-2026'!A:C,3,)</f>
        <v>I - fortalecer, difundir e potencializar as ações em defesa da cultura e economia criativa no Distrito Federal; II – apoiar e promover o desenvolvimento das ações já implementadas e a criação de outras em prol da garantia da defesa da cultura e economia criativa no Distrito Federal; III – proporcionar um fórum permanente de debate, fomento e elaboração legislativa para as ações de fortalecimento e defesa da cultura e economia criativa; IV – apoiar políticas públicas voltadas ao fortalecimento e ampliação da cultura e economia criativa no Distrito Federal; V – combater todas as formas de retrocesso na implementação da cultura e economia criativa no Distrito Federal.</v>
      </c>
      <c r="D480" s="46" t="s">
        <v>240</v>
      </c>
      <c r="E480" s="46" t="s">
        <v>98</v>
      </c>
      <c r="F480" s="46" t="str">
        <f ca="1">VLOOKUP(A480,'Requerimentos 9ª Leg. 2023-2026'!A:G,7,)</f>
        <v>Max Maciel</v>
      </c>
      <c r="G480" s="46" t="str">
        <f t="shared" si="1"/>
        <v xml:space="preserve"> Nona Legislatura (2023-2026)</v>
      </c>
    </row>
    <row r="481" spans="1:7">
      <c r="A481" s="8" t="s">
        <v>237</v>
      </c>
      <c r="B481" s="50" t="s">
        <v>681</v>
      </c>
      <c r="C481" s="50" t="str">
        <f>VLOOKUP(A481,'Requerimentos 9ª Leg. 2023-2026'!A:C,3,)</f>
        <v>I - fortalecer, difundir e potencializar as ações em defesa da cultura e economia criativa no Distrito Federal; II – apoiar e promover o desenvolvimento das ações já implementadas e a criação de outras em prol da garantia da defesa da cultura e economia criativa no Distrito Federal; III – proporcionar um fórum permanente de debate, fomento e elaboração legislativa para as ações de fortalecimento e defesa da cultura e economia criativa; IV – apoiar políticas públicas voltadas ao fortalecimento e ampliação da cultura e economia criativa no Distrito Federal; V – combater todas as formas de retrocesso na implementação da cultura e economia criativa no Distrito Federal.</v>
      </c>
      <c r="D481" s="49" t="s">
        <v>240</v>
      </c>
      <c r="E481" s="49" t="s">
        <v>665</v>
      </c>
      <c r="F481" s="49" t="str">
        <f ca="1">VLOOKUP(A481,'Requerimentos 9ª Leg. 2023-2026'!A:G,7,)</f>
        <v>Max Maciel</v>
      </c>
      <c r="G481" s="49" t="str">
        <f t="shared" si="1"/>
        <v xml:space="preserve"> Nona Legislatura (2023-2026)</v>
      </c>
    </row>
    <row r="482" spans="1:7">
      <c r="A482" s="7" t="s">
        <v>237</v>
      </c>
      <c r="B482" s="51" t="s">
        <v>681</v>
      </c>
      <c r="C482" s="51" t="str">
        <f>VLOOKUP(A482,'Requerimentos 9ª Leg. 2023-2026'!A:C,3,)</f>
        <v>I - fortalecer, difundir e potencializar as ações em defesa da cultura e economia criativa no Distrito Federal; II – apoiar e promover o desenvolvimento das ações já implementadas e a criação de outras em prol da garantia da defesa da cultura e economia criativa no Distrito Federal; III – proporcionar um fórum permanente de debate, fomento e elaboração legislativa para as ações de fortalecimento e defesa da cultura e economia criativa; IV – apoiar políticas públicas voltadas ao fortalecimento e ampliação da cultura e economia criativa no Distrito Federal; V – combater todas as formas de retrocesso na implementação da cultura e economia criativa no Distrito Federal.</v>
      </c>
      <c r="D482" s="46" t="s">
        <v>240</v>
      </c>
      <c r="E482" s="46" t="s">
        <v>93</v>
      </c>
      <c r="F482" s="46" t="str">
        <f ca="1">VLOOKUP(A482,'Requerimentos 9ª Leg. 2023-2026'!A:G,7,)</f>
        <v>Max Maciel</v>
      </c>
      <c r="G482" s="46" t="str">
        <f t="shared" si="1"/>
        <v xml:space="preserve"> Nona Legislatura (2023-2026)</v>
      </c>
    </row>
    <row r="483" spans="1:7">
      <c r="A483" s="8" t="s">
        <v>237</v>
      </c>
      <c r="B483" s="50" t="s">
        <v>681</v>
      </c>
      <c r="C483" s="50" t="str">
        <f>VLOOKUP(A483,'Requerimentos 9ª Leg. 2023-2026'!A:C,3,)</f>
        <v>I - fortalecer, difundir e potencializar as ações em defesa da cultura e economia criativa no Distrito Federal; II – apoiar e promover o desenvolvimento das ações já implementadas e a criação de outras em prol da garantia da defesa da cultura e economia criativa no Distrito Federal; III – proporcionar um fórum permanente de debate, fomento e elaboração legislativa para as ações de fortalecimento e defesa da cultura e economia criativa; IV – apoiar políticas públicas voltadas ao fortalecimento e ampliação da cultura e economia criativa no Distrito Federal; V – combater todas as formas de retrocesso na implementação da cultura e economia criativa no Distrito Federal.</v>
      </c>
      <c r="D483" s="49" t="s">
        <v>240</v>
      </c>
      <c r="E483" s="49" t="s">
        <v>518</v>
      </c>
      <c r="F483" s="49" t="str">
        <f ca="1">VLOOKUP(A483,'Requerimentos 9ª Leg. 2023-2026'!A:G,7,)</f>
        <v>Max Maciel</v>
      </c>
      <c r="G483" s="49" t="str">
        <f t="shared" si="1"/>
        <v xml:space="preserve"> Nona Legislatura (2023-2026)</v>
      </c>
    </row>
    <row r="484" spans="1:7">
      <c r="A484" s="7" t="s">
        <v>237</v>
      </c>
      <c r="B484" s="51" t="s">
        <v>681</v>
      </c>
      <c r="C484" s="51" t="str">
        <f>VLOOKUP(A484,'Requerimentos 9ª Leg. 2023-2026'!A:C,3,)</f>
        <v>I - fortalecer, difundir e potencializar as ações em defesa da cultura e economia criativa no Distrito Federal; II – apoiar e promover o desenvolvimento das ações já implementadas e a criação de outras em prol da garantia da defesa da cultura e economia criativa no Distrito Federal; III – proporcionar um fórum permanente de debate, fomento e elaboração legislativa para as ações de fortalecimento e defesa da cultura e economia criativa; IV – apoiar políticas públicas voltadas ao fortalecimento e ampliação da cultura e economia criativa no Distrito Federal; V – combater todas as formas de retrocesso na implementação da cultura e economia criativa no Distrito Federal.</v>
      </c>
      <c r="D484" s="46" t="s">
        <v>240</v>
      </c>
      <c r="E484" s="46" t="s">
        <v>40</v>
      </c>
      <c r="F484" s="46" t="str">
        <f ca="1">VLOOKUP(A484,'Requerimentos 9ª Leg. 2023-2026'!A:G,7,)</f>
        <v>Max Maciel</v>
      </c>
      <c r="G484" s="46" t="str">
        <f t="shared" si="1"/>
        <v xml:space="preserve"> Nona Legislatura (2023-2026)</v>
      </c>
    </row>
    <row r="485" spans="1:7">
      <c r="A485" s="8" t="s">
        <v>237</v>
      </c>
      <c r="B485" s="50" t="s">
        <v>681</v>
      </c>
      <c r="C485" s="50" t="str">
        <f>VLOOKUP(A485,'Requerimentos 9ª Leg. 2023-2026'!A:C,3,)</f>
        <v>I - fortalecer, difundir e potencializar as ações em defesa da cultura e economia criativa no Distrito Federal; II – apoiar e promover o desenvolvimento das ações já implementadas e a criação de outras em prol da garantia da defesa da cultura e economia criativa no Distrito Federal; III – proporcionar um fórum permanente de debate, fomento e elaboração legislativa para as ações de fortalecimento e defesa da cultura e economia criativa; IV – apoiar políticas públicas voltadas ao fortalecimento e ampliação da cultura e economia criativa no Distrito Federal; V – combater todas as formas de retrocesso na implementação da cultura e economia criativa no Distrito Federal.</v>
      </c>
      <c r="D485" s="49" t="s">
        <v>240</v>
      </c>
      <c r="E485" s="49" t="s">
        <v>67</v>
      </c>
      <c r="F485" s="49" t="str">
        <f ca="1">VLOOKUP(A485,'Requerimentos 9ª Leg. 2023-2026'!A:G,7,)</f>
        <v>Max Maciel</v>
      </c>
      <c r="G485" s="49" t="str">
        <f t="shared" si="1"/>
        <v xml:space="preserve"> Nona Legislatura (2023-2026)</v>
      </c>
    </row>
    <row r="486" spans="1:7">
      <c r="A486" s="7" t="s">
        <v>237</v>
      </c>
      <c r="B486" s="51" t="s">
        <v>681</v>
      </c>
      <c r="C486" s="51" t="str">
        <f>VLOOKUP(A486,'Requerimentos 9ª Leg. 2023-2026'!A:C,3,)</f>
        <v>I - fortalecer, difundir e potencializar as ações em defesa da cultura e economia criativa no Distrito Federal; II – apoiar e promover o desenvolvimento das ações já implementadas e a criação de outras em prol da garantia da defesa da cultura e economia criativa no Distrito Federal; III – proporcionar um fórum permanente de debate, fomento e elaboração legislativa para as ações de fortalecimento e defesa da cultura e economia criativa; IV – apoiar políticas públicas voltadas ao fortalecimento e ampliação da cultura e economia criativa no Distrito Federal; V – combater todas as formas de retrocesso na implementação da cultura e economia criativa no Distrito Federal.</v>
      </c>
      <c r="D486" s="46" t="s">
        <v>240</v>
      </c>
      <c r="E486" s="46" t="s">
        <v>378</v>
      </c>
      <c r="F486" s="46" t="str">
        <f ca="1">VLOOKUP(A486,'Requerimentos 9ª Leg. 2023-2026'!A:G,7,)</f>
        <v>Max Maciel</v>
      </c>
      <c r="G486" s="46" t="str">
        <f t="shared" si="1"/>
        <v xml:space="preserve"> Nona Legislatura (2023-2026)</v>
      </c>
    </row>
    <row r="487" spans="1:7">
      <c r="A487" s="8" t="s">
        <v>237</v>
      </c>
      <c r="B487" s="50" t="s">
        <v>681</v>
      </c>
      <c r="C487" s="50" t="str">
        <f>VLOOKUP(A487,'Requerimentos 9ª Leg. 2023-2026'!A:C,3,)</f>
        <v>I - fortalecer, difundir e potencializar as ações em defesa da cultura e economia criativa no Distrito Federal; II – apoiar e promover o desenvolvimento das ações já implementadas e a criação de outras em prol da garantia da defesa da cultura e economia criativa no Distrito Federal; III – proporcionar um fórum permanente de debate, fomento e elaboração legislativa para as ações de fortalecimento e defesa da cultura e economia criativa; IV – apoiar políticas públicas voltadas ao fortalecimento e ampliação da cultura e economia criativa no Distrito Federal; V – combater todas as formas de retrocesso na implementação da cultura e economia criativa no Distrito Federal.</v>
      </c>
      <c r="D487" s="49" t="s">
        <v>240</v>
      </c>
      <c r="E487" s="49" t="s">
        <v>191</v>
      </c>
      <c r="F487" s="49" t="str">
        <f ca="1">VLOOKUP(A487,'Requerimentos 9ª Leg. 2023-2026'!A:G,7,)</f>
        <v>Max Maciel</v>
      </c>
      <c r="G487" s="49" t="str">
        <f t="shared" si="1"/>
        <v xml:space="preserve"> Nona Legislatura (2023-2026)</v>
      </c>
    </row>
    <row r="488" spans="1:7">
      <c r="A488" s="7" t="s">
        <v>237</v>
      </c>
      <c r="B488" s="51" t="s">
        <v>681</v>
      </c>
      <c r="C488" s="51" t="str">
        <f>VLOOKUP(A488,'Requerimentos 9ª Leg. 2023-2026'!A:C,3,)</f>
        <v>I - fortalecer, difundir e potencializar as ações em defesa da cultura e economia criativa no Distrito Federal; II – apoiar e promover o desenvolvimento das ações já implementadas e a criação de outras em prol da garantia da defesa da cultura e economia criativa no Distrito Federal; III – proporcionar um fórum permanente de debate, fomento e elaboração legislativa para as ações de fortalecimento e defesa da cultura e economia criativa; IV – apoiar políticas públicas voltadas ao fortalecimento e ampliação da cultura e economia criativa no Distrito Federal; V – combater todas as formas de retrocesso na implementação da cultura e economia criativa no Distrito Federal.</v>
      </c>
      <c r="D488" s="46" t="s">
        <v>240</v>
      </c>
      <c r="E488" s="46" t="s">
        <v>373</v>
      </c>
      <c r="F488" s="46" t="str">
        <f ca="1">VLOOKUP(A488,'Requerimentos 9ª Leg. 2023-2026'!A:G,7,)</f>
        <v>Max Maciel</v>
      </c>
      <c r="G488" s="46" t="str">
        <f t="shared" si="1"/>
        <v xml:space="preserve"> Nona Legislatura (2023-2026)</v>
      </c>
    </row>
    <row r="489" spans="1:7">
      <c r="A489" s="8" t="s">
        <v>242</v>
      </c>
      <c r="B489" s="50" t="s">
        <v>682</v>
      </c>
      <c r="C489" s="50" t="str">
        <f>VLOOKUP(A489,'Requerimentos 9ª Leg. 2023-2026'!A:C,3,)</f>
        <v>I - fortalecer, difundir e potencializar as ações em defesa da juventude periférica no Distrito Federal; II – apoiar e promover o desenvolvimento das ações já implementadas e a criação de outras em prol da garantia da defesa da juventude periférica no Distrito Federal; III – proporcionar um fórum permanente de debate, fomento e elaboração legislativa para as ações de fortalecimento e defesa da juventude periférica no Distrito Federal; IV – apoiar políticas públicas voltadas ao fortalecimento e ampliação da defesa da juventude periférica no Distrito Federal; V – combater todas as formas de retrocesso na implementação da defesa da juventude periférica, no Distrito Federal.</v>
      </c>
      <c r="D489" s="49" t="s">
        <v>240</v>
      </c>
      <c r="E489" s="49" t="s">
        <v>136</v>
      </c>
      <c r="F489" s="49" t="str">
        <f ca="1">VLOOKUP(A489,'Requerimentos 9ª Leg. 2023-2026'!A:G,7,)</f>
        <v>Max Maciel</v>
      </c>
      <c r="G489" s="49" t="str">
        <f t="shared" si="1"/>
        <v xml:space="preserve"> Nona Legislatura (2023-2026)</v>
      </c>
    </row>
    <row r="490" spans="1:7">
      <c r="A490" s="7" t="s">
        <v>242</v>
      </c>
      <c r="B490" s="51" t="s">
        <v>682</v>
      </c>
      <c r="C490" s="51" t="str">
        <f>VLOOKUP(A490,'Requerimentos 9ª Leg. 2023-2026'!A:C,3,)</f>
        <v>I - fortalecer, difundir e potencializar as ações em defesa da juventude periférica no Distrito Federal; II – apoiar e promover o desenvolvimento das ações já implementadas e a criação de outras em prol da garantia da defesa da juventude periférica no Distrito Federal; III – proporcionar um fórum permanente de debate, fomento e elaboração legislativa para as ações de fortalecimento e defesa da juventude periférica no Distrito Federal; IV – apoiar políticas públicas voltadas ao fortalecimento e ampliação da defesa da juventude periférica no Distrito Federal; V – combater todas as formas de retrocesso na implementação da defesa da juventude periférica, no Distrito Federal.</v>
      </c>
      <c r="D490" s="46" t="s">
        <v>240</v>
      </c>
      <c r="E490" s="46" t="s">
        <v>98</v>
      </c>
      <c r="F490" s="46" t="str">
        <f ca="1">VLOOKUP(A490,'Requerimentos 9ª Leg. 2023-2026'!A:G,7,)</f>
        <v>Max Maciel</v>
      </c>
      <c r="G490" s="46" t="str">
        <f t="shared" si="1"/>
        <v xml:space="preserve"> Nona Legislatura (2023-2026)</v>
      </c>
    </row>
    <row r="491" spans="1:7">
      <c r="A491" s="8" t="s">
        <v>242</v>
      </c>
      <c r="B491" s="50" t="s">
        <v>682</v>
      </c>
      <c r="C491" s="50" t="str">
        <f>VLOOKUP(A491,'Requerimentos 9ª Leg. 2023-2026'!A:C,3,)</f>
        <v>I - fortalecer, difundir e potencializar as ações em defesa da juventude periférica no Distrito Federal; II – apoiar e promover o desenvolvimento das ações já implementadas e a criação de outras em prol da garantia da defesa da juventude periférica no Distrito Federal; III – proporcionar um fórum permanente de debate, fomento e elaboração legislativa para as ações de fortalecimento e defesa da juventude periférica no Distrito Federal; IV – apoiar políticas públicas voltadas ao fortalecimento e ampliação da defesa da juventude periférica no Distrito Federal; V – combater todas as formas de retrocesso na implementação da defesa da juventude periférica, no Distrito Federal.</v>
      </c>
      <c r="D491" s="49" t="s">
        <v>240</v>
      </c>
      <c r="E491" s="49" t="s">
        <v>665</v>
      </c>
      <c r="F491" s="49" t="str">
        <f ca="1">VLOOKUP(A491,'Requerimentos 9ª Leg. 2023-2026'!A:G,7,)</f>
        <v>Max Maciel</v>
      </c>
      <c r="G491" s="49" t="str">
        <f t="shared" si="1"/>
        <v xml:space="preserve"> Nona Legislatura (2023-2026)</v>
      </c>
    </row>
    <row r="492" spans="1:7">
      <c r="A492" s="7" t="s">
        <v>242</v>
      </c>
      <c r="B492" s="51" t="s">
        <v>682</v>
      </c>
      <c r="C492" s="51" t="str">
        <f>VLOOKUP(A492,'Requerimentos 9ª Leg. 2023-2026'!A:C,3,)</f>
        <v>I - fortalecer, difundir e potencializar as ações em defesa da juventude periférica no Distrito Federal; II – apoiar e promover o desenvolvimento das ações já implementadas e a criação de outras em prol da garantia da defesa da juventude periférica no Distrito Federal; III – proporcionar um fórum permanente de debate, fomento e elaboração legislativa para as ações de fortalecimento e defesa da juventude periférica no Distrito Federal; IV – apoiar políticas públicas voltadas ao fortalecimento e ampliação da defesa da juventude periférica no Distrito Federal; V – combater todas as formas de retrocesso na implementação da defesa da juventude periférica, no Distrito Federal.</v>
      </c>
      <c r="D492" s="46" t="s">
        <v>240</v>
      </c>
      <c r="E492" s="46" t="s">
        <v>93</v>
      </c>
      <c r="F492" s="46" t="str">
        <f ca="1">VLOOKUP(A492,'Requerimentos 9ª Leg. 2023-2026'!A:G,7,)</f>
        <v>Max Maciel</v>
      </c>
      <c r="G492" s="46" t="str">
        <f t="shared" si="1"/>
        <v xml:space="preserve"> Nona Legislatura (2023-2026)</v>
      </c>
    </row>
    <row r="493" spans="1:7">
      <c r="A493" s="8" t="s">
        <v>242</v>
      </c>
      <c r="B493" s="50" t="s">
        <v>682</v>
      </c>
      <c r="C493" s="50" t="str">
        <f>VLOOKUP(A493,'Requerimentos 9ª Leg. 2023-2026'!A:C,3,)</f>
        <v>I - fortalecer, difundir e potencializar as ações em defesa da juventude periférica no Distrito Federal; II – apoiar e promover o desenvolvimento das ações já implementadas e a criação de outras em prol da garantia da defesa da juventude periférica no Distrito Federal; III – proporcionar um fórum permanente de debate, fomento e elaboração legislativa para as ações de fortalecimento e defesa da juventude periférica no Distrito Federal; IV – apoiar políticas públicas voltadas ao fortalecimento e ampliação da defesa da juventude periférica no Distrito Federal; V – combater todas as formas de retrocesso na implementação da defesa da juventude periférica, no Distrito Federal.</v>
      </c>
      <c r="D493" s="49" t="s">
        <v>240</v>
      </c>
      <c r="E493" s="49" t="s">
        <v>518</v>
      </c>
      <c r="F493" s="49" t="str">
        <f ca="1">VLOOKUP(A493,'Requerimentos 9ª Leg. 2023-2026'!A:G,7,)</f>
        <v>Max Maciel</v>
      </c>
      <c r="G493" s="49" t="str">
        <f t="shared" si="1"/>
        <v xml:space="preserve"> Nona Legislatura (2023-2026)</v>
      </c>
    </row>
    <row r="494" spans="1:7">
      <c r="A494" s="7" t="s">
        <v>242</v>
      </c>
      <c r="B494" s="51" t="s">
        <v>682</v>
      </c>
      <c r="C494" s="51" t="str">
        <f>VLOOKUP(A494,'Requerimentos 9ª Leg. 2023-2026'!A:C,3,)</f>
        <v>I - fortalecer, difundir e potencializar as ações em defesa da juventude periférica no Distrito Federal; II – apoiar e promover o desenvolvimento das ações já implementadas e a criação de outras em prol da garantia da defesa da juventude periférica no Distrito Federal; III – proporcionar um fórum permanente de debate, fomento e elaboração legislativa para as ações de fortalecimento e defesa da juventude periférica no Distrito Federal; IV – apoiar políticas públicas voltadas ao fortalecimento e ampliação da defesa da juventude periférica no Distrito Federal; V – combater todas as formas de retrocesso na implementação da defesa da juventude periférica, no Distrito Federal.</v>
      </c>
      <c r="D494" s="46" t="s">
        <v>240</v>
      </c>
      <c r="E494" s="46" t="s">
        <v>40</v>
      </c>
      <c r="F494" s="46" t="str">
        <f ca="1">VLOOKUP(A494,'Requerimentos 9ª Leg. 2023-2026'!A:G,7,)</f>
        <v>Max Maciel</v>
      </c>
      <c r="G494" s="46" t="str">
        <f t="shared" si="1"/>
        <v xml:space="preserve"> Nona Legislatura (2023-2026)</v>
      </c>
    </row>
    <row r="495" spans="1:7">
      <c r="A495" s="8" t="s">
        <v>242</v>
      </c>
      <c r="B495" s="50" t="s">
        <v>682</v>
      </c>
      <c r="C495" s="50" t="str">
        <f>VLOOKUP(A495,'Requerimentos 9ª Leg. 2023-2026'!A:C,3,)</f>
        <v>I - fortalecer, difundir e potencializar as ações em defesa da juventude periférica no Distrito Federal; II – apoiar e promover o desenvolvimento das ações já implementadas e a criação de outras em prol da garantia da defesa da juventude periférica no Distrito Federal; III – proporcionar um fórum permanente de debate, fomento e elaboração legislativa para as ações de fortalecimento e defesa da juventude periférica no Distrito Federal; IV – apoiar políticas públicas voltadas ao fortalecimento e ampliação da defesa da juventude periférica no Distrito Federal; V – combater todas as formas de retrocesso na implementação da defesa da juventude periférica, no Distrito Federal.</v>
      </c>
      <c r="D495" s="49" t="s">
        <v>240</v>
      </c>
      <c r="E495" s="49" t="s">
        <v>67</v>
      </c>
      <c r="F495" s="49" t="str">
        <f ca="1">VLOOKUP(A495,'Requerimentos 9ª Leg. 2023-2026'!A:G,7,)</f>
        <v>Max Maciel</v>
      </c>
      <c r="G495" s="49" t="str">
        <f t="shared" si="1"/>
        <v xml:space="preserve"> Nona Legislatura (2023-2026)</v>
      </c>
    </row>
    <row r="496" spans="1:7">
      <c r="A496" s="7" t="s">
        <v>242</v>
      </c>
      <c r="B496" s="51" t="s">
        <v>682</v>
      </c>
      <c r="C496" s="51" t="str">
        <f>VLOOKUP(A496,'Requerimentos 9ª Leg. 2023-2026'!A:C,3,)</f>
        <v>I - fortalecer, difundir e potencializar as ações em defesa da juventude periférica no Distrito Federal; II – apoiar e promover o desenvolvimento das ações já implementadas e a criação de outras em prol da garantia da defesa da juventude periférica no Distrito Federal; III – proporcionar um fórum permanente de debate, fomento e elaboração legislativa para as ações de fortalecimento e defesa da juventude periférica no Distrito Federal; IV – apoiar políticas públicas voltadas ao fortalecimento e ampliação da defesa da juventude periférica no Distrito Federal; V – combater todas as formas de retrocesso na implementação da defesa da juventude periférica, no Distrito Federal.</v>
      </c>
      <c r="D496" s="46" t="s">
        <v>240</v>
      </c>
      <c r="E496" s="46" t="s">
        <v>191</v>
      </c>
      <c r="F496" s="46" t="str">
        <f ca="1">VLOOKUP(A496,'Requerimentos 9ª Leg. 2023-2026'!A:G,7,)</f>
        <v>Max Maciel</v>
      </c>
      <c r="G496" s="46" t="str">
        <f t="shared" si="1"/>
        <v xml:space="preserve"> Nona Legislatura (2023-2026)</v>
      </c>
    </row>
    <row r="497" spans="1:7">
      <c r="A497" s="8" t="s">
        <v>246</v>
      </c>
      <c r="B497" s="50" t="s">
        <v>683</v>
      </c>
      <c r="C497" s="50" t="str">
        <f>VLOOKUP(A497,'Requerimentos 9ª Leg. 2023-2026'!A:C,3,)</f>
        <v>I - fortalecer, difundir e potencializar as ações em defesa diversidade religiosa no Distrito Federal; II – apoiar e promover o desenvolvimento das ações já implementadas e a criação de outras em prol da garantia da defesa diversidade religiosa no Distrito Federal; III – proporcionar um fórum permanente de debate, fomento e elaboração legislativa para as ações de fortalecimento e defesa da diversidade religiosa no Distrito Federal; IV – apoiar políticas públicas voltadas ao fortalecimento e ampliação da diversidade religiosa no Distrito Federal; V – combater todas as formas de retrocesso na implementação da diversidade religiosa.</v>
      </c>
      <c r="D497" s="49" t="s">
        <v>240</v>
      </c>
      <c r="E497" s="49" t="s">
        <v>98</v>
      </c>
      <c r="F497" s="49" t="str">
        <f ca="1">VLOOKUP(A497,'Requerimentos 9ª Leg. 2023-2026'!A:G,7,)</f>
        <v>Max Maciel</v>
      </c>
      <c r="G497" s="49" t="str">
        <f t="shared" si="1"/>
        <v xml:space="preserve"> Nona Legislatura (2023-2026)</v>
      </c>
    </row>
    <row r="498" spans="1:7">
      <c r="A498" s="7" t="s">
        <v>246</v>
      </c>
      <c r="B498" s="51" t="s">
        <v>683</v>
      </c>
      <c r="C498" s="51" t="str">
        <f>VLOOKUP(A498,'Requerimentos 9ª Leg. 2023-2026'!A:C,3,)</f>
        <v>I - fortalecer, difundir e potencializar as ações em defesa diversidade religiosa no Distrito Federal; II – apoiar e promover o desenvolvimento das ações já implementadas e a criação de outras em prol da garantia da defesa diversidade religiosa no Distrito Federal; III – proporcionar um fórum permanente de debate, fomento e elaboração legislativa para as ações de fortalecimento e defesa da diversidade religiosa no Distrito Federal; IV – apoiar políticas públicas voltadas ao fortalecimento e ampliação da diversidade religiosa no Distrito Federal; V – combater todas as formas de retrocesso na implementação da diversidade religiosa.</v>
      </c>
      <c r="D498" s="46" t="s">
        <v>240</v>
      </c>
      <c r="E498" s="46" t="s">
        <v>93</v>
      </c>
      <c r="F498" s="46" t="str">
        <f ca="1">VLOOKUP(A498,'Requerimentos 9ª Leg. 2023-2026'!A:G,7,)</f>
        <v>Max Maciel</v>
      </c>
      <c r="G498" s="46" t="str">
        <f t="shared" si="1"/>
        <v xml:space="preserve"> Nona Legislatura (2023-2026)</v>
      </c>
    </row>
    <row r="499" spans="1:7">
      <c r="A499" s="8" t="s">
        <v>246</v>
      </c>
      <c r="B499" s="50" t="s">
        <v>683</v>
      </c>
      <c r="C499" s="50" t="str">
        <f>VLOOKUP(A499,'Requerimentos 9ª Leg. 2023-2026'!A:C,3,)</f>
        <v>I - fortalecer, difundir e potencializar as ações em defesa diversidade religiosa no Distrito Federal; II – apoiar e promover o desenvolvimento das ações já implementadas e a criação de outras em prol da garantia da defesa diversidade religiosa no Distrito Federal; III – proporcionar um fórum permanente de debate, fomento e elaboração legislativa para as ações de fortalecimento e defesa da diversidade religiosa no Distrito Federal; IV – apoiar políticas públicas voltadas ao fortalecimento e ampliação da diversidade religiosa no Distrito Federal; V – combater todas as formas de retrocesso na implementação da diversidade religiosa.</v>
      </c>
      <c r="D499" s="49" t="s">
        <v>240</v>
      </c>
      <c r="E499" s="49" t="s">
        <v>518</v>
      </c>
      <c r="F499" s="49" t="str">
        <f ca="1">VLOOKUP(A499,'Requerimentos 9ª Leg. 2023-2026'!A:G,7,)</f>
        <v>Max Maciel</v>
      </c>
      <c r="G499" s="49" t="str">
        <f t="shared" si="1"/>
        <v xml:space="preserve"> Nona Legislatura (2023-2026)</v>
      </c>
    </row>
    <row r="500" spans="1:7">
      <c r="A500" s="7" t="s">
        <v>246</v>
      </c>
      <c r="B500" s="51" t="s">
        <v>683</v>
      </c>
      <c r="C500" s="51" t="str">
        <f>VLOOKUP(A500,'Requerimentos 9ª Leg. 2023-2026'!A:C,3,)</f>
        <v>I - fortalecer, difundir e potencializar as ações em defesa diversidade religiosa no Distrito Federal; II – apoiar e promover o desenvolvimento das ações já implementadas e a criação de outras em prol da garantia da defesa diversidade religiosa no Distrito Federal; III – proporcionar um fórum permanente de debate, fomento e elaboração legislativa para as ações de fortalecimento e defesa da diversidade religiosa no Distrito Federal; IV – apoiar políticas públicas voltadas ao fortalecimento e ampliação da diversidade religiosa no Distrito Federal; V – combater todas as formas de retrocesso na implementação da diversidade religiosa.</v>
      </c>
      <c r="D500" s="46" t="s">
        <v>240</v>
      </c>
      <c r="E500" s="46" t="s">
        <v>136</v>
      </c>
      <c r="F500" s="46" t="str">
        <f ca="1">VLOOKUP(A500,'Requerimentos 9ª Leg. 2023-2026'!A:G,7,)</f>
        <v>Max Maciel</v>
      </c>
      <c r="G500" s="46" t="str">
        <f t="shared" si="1"/>
        <v xml:space="preserve"> Nona Legislatura (2023-2026)</v>
      </c>
    </row>
    <row r="501" spans="1:7">
      <c r="A501" s="8" t="s">
        <v>246</v>
      </c>
      <c r="B501" s="50" t="s">
        <v>683</v>
      </c>
      <c r="C501" s="50" t="str">
        <f>VLOOKUP(A501,'Requerimentos 9ª Leg. 2023-2026'!A:C,3,)</f>
        <v>I - fortalecer, difundir e potencializar as ações em defesa diversidade religiosa no Distrito Federal; II – apoiar e promover o desenvolvimento das ações já implementadas e a criação de outras em prol da garantia da defesa diversidade religiosa no Distrito Federal; III – proporcionar um fórum permanente de debate, fomento e elaboração legislativa para as ações de fortalecimento e defesa da diversidade religiosa no Distrito Federal; IV – apoiar políticas públicas voltadas ao fortalecimento e ampliação da diversidade religiosa no Distrito Federal; V – combater todas as formas de retrocesso na implementação da diversidade religiosa.</v>
      </c>
      <c r="D501" s="49" t="s">
        <v>240</v>
      </c>
      <c r="E501" s="49" t="s">
        <v>177</v>
      </c>
      <c r="F501" s="49" t="str">
        <f ca="1">VLOOKUP(A501,'Requerimentos 9ª Leg. 2023-2026'!A:G,7,)</f>
        <v>Max Maciel</v>
      </c>
      <c r="G501" s="49" t="str">
        <f t="shared" si="1"/>
        <v xml:space="preserve"> Nona Legislatura (2023-2026)</v>
      </c>
    </row>
    <row r="502" spans="1:7">
      <c r="A502" s="7" t="s">
        <v>246</v>
      </c>
      <c r="B502" s="51" t="s">
        <v>683</v>
      </c>
      <c r="C502" s="51" t="str">
        <f>VLOOKUP(A502,'Requerimentos 9ª Leg. 2023-2026'!A:C,3,)</f>
        <v>I - fortalecer, difundir e potencializar as ações em defesa diversidade religiosa no Distrito Federal; II – apoiar e promover o desenvolvimento das ações já implementadas e a criação de outras em prol da garantia da defesa diversidade religiosa no Distrito Federal; III – proporcionar um fórum permanente de debate, fomento e elaboração legislativa para as ações de fortalecimento e defesa da diversidade religiosa no Distrito Federal; IV – apoiar políticas públicas voltadas ao fortalecimento e ampliação da diversidade religiosa no Distrito Federal; V – combater todas as formas de retrocesso na implementação da diversidade religiosa.</v>
      </c>
      <c r="D502" s="46" t="s">
        <v>240</v>
      </c>
      <c r="E502" s="46" t="s">
        <v>653</v>
      </c>
      <c r="F502" s="46" t="str">
        <f ca="1">VLOOKUP(A502,'Requerimentos 9ª Leg. 2023-2026'!A:G,7,)</f>
        <v>Max Maciel</v>
      </c>
      <c r="G502" s="46" t="str">
        <f t="shared" si="1"/>
        <v xml:space="preserve"> Nona Legislatura (2023-2026)</v>
      </c>
    </row>
    <row r="503" spans="1:7">
      <c r="A503" s="8" t="s">
        <v>246</v>
      </c>
      <c r="B503" s="50" t="s">
        <v>683</v>
      </c>
      <c r="C503" s="50" t="str">
        <f>VLOOKUP(A503,'Requerimentos 9ª Leg. 2023-2026'!A:C,3,)</f>
        <v>I - fortalecer, difundir e potencializar as ações em defesa diversidade religiosa no Distrito Federal; II – apoiar e promover o desenvolvimento das ações já implementadas e a criação de outras em prol da garantia da defesa diversidade religiosa no Distrito Federal; III – proporcionar um fórum permanente de debate, fomento e elaboração legislativa para as ações de fortalecimento e defesa da diversidade religiosa no Distrito Federal; IV – apoiar políticas públicas voltadas ao fortalecimento e ampliação da diversidade religiosa no Distrito Federal; V – combater todas as formas de retrocesso na implementação da diversidade religiosa.</v>
      </c>
      <c r="D503" s="49" t="s">
        <v>240</v>
      </c>
      <c r="E503" s="49" t="s">
        <v>191</v>
      </c>
      <c r="F503" s="49" t="str">
        <f ca="1">VLOOKUP(A503,'Requerimentos 9ª Leg. 2023-2026'!A:G,7,)</f>
        <v>Max Maciel</v>
      </c>
      <c r="G503" s="49" t="str">
        <f t="shared" si="1"/>
        <v xml:space="preserve"> Nona Legislatura (2023-2026)</v>
      </c>
    </row>
    <row r="504" spans="1:7">
      <c r="A504" s="7" t="s">
        <v>250</v>
      </c>
      <c r="B504" s="51" t="s">
        <v>684</v>
      </c>
      <c r="C504" s="51" t="str">
        <f>VLOOKUP(A504,'Requerimentos 9ª Leg. 2023-2026'!A:C,3,)</f>
        <v xml:space="preserve">I - Propor audiências públicas para discutir temas relevantes; II - Realizar solenidades, seminários, conferências, simpósios, workshops e outros eventos relacionados ao exame de sua temática, bem como a divulgação de seus resultados, com a participação direta da sociedade civil, estudantes e professores, visando à conscientização e formação de opinião a respeito dos temas relacionados às atividades desenvolvidas pela Frente Parlamentar da Juventude; III - Fiscalizar, incentivar e sugerir, no âmbito do Distrito Federal, políticas públicas para a garantia da implementação de um sistema organizado de assistência à Juventude; IV - Incentivar e sugerir ao Poder Executivo a criação de cargos técnicos, bem como a realização de concursos públicos para o exercício de funções pertinentes aos profissionais dos órgãos gestores dos direitos e garantias da Juventude; V - Atuar na implementação eficiente de programas e projetos; VI - Elaborar estudos e promover ações parlamentares que visem ao efetivo cumprimento dos direitos da Juventude; VII - Lutar pela aprovação das proposições legislativas que aperfeiçoem a legislação relacionada às atividades da Frente Parlamentar da Juventude, asseguradas as emendas que se fizerem necessárias nos textos em discussão em nível Distrital; VIII - Propugnar pela máxima cooperação entre Governo do Distrito Federal e toda e qualquer entidade que realize atividades em favor da Juventude. </v>
      </c>
      <c r="D504" s="46" t="s">
        <v>253</v>
      </c>
      <c r="E504" s="46" t="s">
        <v>373</v>
      </c>
      <c r="F504" s="46" t="str">
        <f ca="1">VLOOKUP(A504,'Requerimentos 9ª Leg. 2023-2026'!A:G,7,)</f>
        <v>Martins Machado</v>
      </c>
      <c r="G504" s="46" t="str">
        <f t="shared" si="1"/>
        <v xml:space="preserve"> Nona Legislatura (2023-2026)</v>
      </c>
    </row>
    <row r="505" spans="1:7">
      <c r="A505" s="8" t="s">
        <v>250</v>
      </c>
      <c r="B505" s="50" t="s">
        <v>684</v>
      </c>
      <c r="C505" s="50" t="str">
        <f>VLOOKUP(A505,'Requerimentos 9ª Leg. 2023-2026'!A:C,3,)</f>
        <v xml:space="preserve">I - Propor audiências públicas para discutir temas relevantes; II - Realizar solenidades, seminários, conferências, simpósios, workshops e outros eventos relacionados ao exame de sua temática, bem como a divulgação de seus resultados, com a participação direta da sociedade civil, estudantes e professores, visando à conscientização e formação de opinião a respeito dos temas relacionados às atividades desenvolvidas pela Frente Parlamentar da Juventude; III - Fiscalizar, incentivar e sugerir, no âmbito do Distrito Federal, políticas públicas para a garantia da implementação de um sistema organizado de assistência à Juventude; IV - Incentivar e sugerir ao Poder Executivo a criação de cargos técnicos, bem como a realização de concursos públicos para o exercício de funções pertinentes aos profissionais dos órgãos gestores dos direitos e garantias da Juventude; V - Atuar na implementação eficiente de programas e projetos; VI - Elaborar estudos e promover ações parlamentares que visem ao efetivo cumprimento dos direitos da Juventude; VII - Lutar pela aprovação das proposições legislativas que aperfeiçoem a legislação relacionada às atividades da Frente Parlamentar da Juventude, asseguradas as emendas que se fizerem necessárias nos textos em discussão em nível Distrital; VIII - Propugnar pela máxima cooperação entre Governo do Distrito Federal e toda e qualquer entidade que realize atividades em favor da Juventude. </v>
      </c>
      <c r="D505" s="49" t="s">
        <v>253</v>
      </c>
      <c r="E505" s="49" t="s">
        <v>67</v>
      </c>
      <c r="F505" s="49" t="str">
        <f ca="1">VLOOKUP(A505,'Requerimentos 9ª Leg. 2023-2026'!A:G,7,)</f>
        <v>Martins Machado</v>
      </c>
      <c r="G505" s="49" t="str">
        <f t="shared" si="1"/>
        <v xml:space="preserve"> Nona Legislatura (2023-2026)</v>
      </c>
    </row>
    <row r="506" spans="1:7">
      <c r="A506" s="7" t="s">
        <v>250</v>
      </c>
      <c r="B506" s="51" t="s">
        <v>684</v>
      </c>
      <c r="C506" s="51" t="str">
        <f>VLOOKUP(A506,'Requerimentos 9ª Leg. 2023-2026'!A:C,3,)</f>
        <v xml:space="preserve">I - Propor audiências públicas para discutir temas relevantes; II - Realizar solenidades, seminários, conferências, simpósios, workshops e outros eventos relacionados ao exame de sua temática, bem como a divulgação de seus resultados, com a participação direta da sociedade civil, estudantes e professores, visando à conscientização e formação de opinião a respeito dos temas relacionados às atividades desenvolvidas pela Frente Parlamentar da Juventude; III - Fiscalizar, incentivar e sugerir, no âmbito do Distrito Federal, políticas públicas para a garantia da implementação de um sistema organizado de assistência à Juventude; IV - Incentivar e sugerir ao Poder Executivo a criação de cargos técnicos, bem como a realização de concursos públicos para o exercício de funções pertinentes aos profissionais dos órgãos gestores dos direitos e garantias da Juventude; V - Atuar na implementação eficiente de programas e projetos; VI - Elaborar estudos e promover ações parlamentares que visem ao efetivo cumprimento dos direitos da Juventude; VII - Lutar pela aprovação das proposições legislativas que aperfeiçoem a legislação relacionada às atividades da Frente Parlamentar da Juventude, asseguradas as emendas que se fizerem necessárias nos textos em discussão em nível Distrital; VIII - Propugnar pela máxima cooperação entre Governo do Distrito Federal e toda e qualquer entidade que realize atividades em favor da Juventude. </v>
      </c>
      <c r="D506" s="46" t="s">
        <v>253</v>
      </c>
      <c r="E506" s="46" t="s">
        <v>618</v>
      </c>
      <c r="F506" s="46" t="str">
        <f ca="1">VLOOKUP(A506,'Requerimentos 9ª Leg. 2023-2026'!A:G,7,)</f>
        <v>Martins Machado</v>
      </c>
      <c r="G506" s="46" t="str">
        <f t="shared" si="1"/>
        <v xml:space="preserve"> Nona Legislatura (2023-2026)</v>
      </c>
    </row>
    <row r="507" spans="1:7">
      <c r="A507" s="8" t="s">
        <v>250</v>
      </c>
      <c r="B507" s="50" t="s">
        <v>684</v>
      </c>
      <c r="C507" s="50" t="str">
        <f>VLOOKUP(A507,'Requerimentos 9ª Leg. 2023-2026'!A:C,3,)</f>
        <v xml:space="preserve">I - Propor audiências públicas para discutir temas relevantes; II - Realizar solenidades, seminários, conferências, simpósios, workshops e outros eventos relacionados ao exame de sua temática, bem como a divulgação de seus resultados, com a participação direta da sociedade civil, estudantes e professores, visando à conscientização e formação de opinião a respeito dos temas relacionados às atividades desenvolvidas pela Frente Parlamentar da Juventude; III - Fiscalizar, incentivar e sugerir, no âmbito do Distrito Federal, políticas públicas para a garantia da implementação de um sistema organizado de assistência à Juventude; IV - Incentivar e sugerir ao Poder Executivo a criação de cargos técnicos, bem como a realização de concursos públicos para o exercício de funções pertinentes aos profissionais dos órgãos gestores dos direitos e garantias da Juventude; V - Atuar na implementação eficiente de programas e projetos; VI - Elaborar estudos e promover ações parlamentares que visem ao efetivo cumprimento dos direitos da Juventude; VII - Lutar pela aprovação das proposições legislativas que aperfeiçoem a legislação relacionada às atividades da Frente Parlamentar da Juventude, asseguradas as emendas que se fizerem necessárias nos textos em discussão em nível Distrital; VIII - Propugnar pela máxima cooperação entre Governo do Distrito Federal e toda e qualquer entidade que realize atividades em favor da Juventude. </v>
      </c>
      <c r="D507" s="49" t="s">
        <v>253</v>
      </c>
      <c r="E507" s="49" t="s">
        <v>191</v>
      </c>
      <c r="F507" s="49" t="str">
        <f ca="1">VLOOKUP(A507,'Requerimentos 9ª Leg. 2023-2026'!A:G,7,)</f>
        <v>Martins Machado</v>
      </c>
      <c r="G507" s="49" t="str">
        <f t="shared" si="1"/>
        <v xml:space="preserve"> Nona Legislatura (2023-2026)</v>
      </c>
    </row>
    <row r="508" spans="1:7">
      <c r="A508" s="7" t="s">
        <v>250</v>
      </c>
      <c r="B508" s="51" t="s">
        <v>684</v>
      </c>
      <c r="C508" s="51" t="str">
        <f>VLOOKUP(A508,'Requerimentos 9ª Leg. 2023-2026'!A:C,3,)</f>
        <v xml:space="preserve">I - Propor audiências públicas para discutir temas relevantes; II - Realizar solenidades, seminários, conferências, simpósios, workshops e outros eventos relacionados ao exame de sua temática, bem como a divulgação de seus resultados, com a participação direta da sociedade civil, estudantes e professores, visando à conscientização e formação de opinião a respeito dos temas relacionados às atividades desenvolvidas pela Frente Parlamentar da Juventude; III - Fiscalizar, incentivar e sugerir, no âmbito do Distrito Federal, políticas públicas para a garantia da implementação de um sistema organizado de assistência à Juventude; IV - Incentivar e sugerir ao Poder Executivo a criação de cargos técnicos, bem como a realização de concursos públicos para o exercício de funções pertinentes aos profissionais dos órgãos gestores dos direitos e garantias da Juventude; V - Atuar na implementação eficiente de programas e projetos; VI - Elaborar estudos e promover ações parlamentares que visem ao efetivo cumprimento dos direitos da Juventude; VII - Lutar pela aprovação das proposições legislativas que aperfeiçoem a legislação relacionada às atividades da Frente Parlamentar da Juventude, asseguradas as emendas que se fizerem necessárias nos textos em discussão em nível Distrital; VIII - Propugnar pela máxima cooperação entre Governo do Distrito Federal e toda e qualquer entidade que realize atividades em favor da Juventude. </v>
      </c>
      <c r="D508" s="46" t="s">
        <v>253</v>
      </c>
      <c r="E508" s="46" t="s">
        <v>240</v>
      </c>
      <c r="F508" s="46" t="str">
        <f ca="1">VLOOKUP(A508,'Requerimentos 9ª Leg. 2023-2026'!A:G,7,)</f>
        <v>Martins Machado</v>
      </c>
      <c r="G508" s="46" t="str">
        <f t="shared" si="1"/>
        <v xml:space="preserve"> Nona Legislatura (2023-2026)</v>
      </c>
    </row>
    <row r="509" spans="1:7">
      <c r="A509" s="8" t="s">
        <v>250</v>
      </c>
      <c r="B509" s="50" t="s">
        <v>684</v>
      </c>
      <c r="C509" s="50" t="str">
        <f>VLOOKUP(A509,'Requerimentos 9ª Leg. 2023-2026'!A:C,3,)</f>
        <v xml:space="preserve">I - Propor audiências públicas para discutir temas relevantes; II - Realizar solenidades, seminários, conferências, simpósios, workshops e outros eventos relacionados ao exame de sua temática, bem como a divulgação de seus resultados, com a participação direta da sociedade civil, estudantes e professores, visando à conscientização e formação de opinião a respeito dos temas relacionados às atividades desenvolvidas pela Frente Parlamentar da Juventude; III - Fiscalizar, incentivar e sugerir, no âmbito do Distrito Federal, políticas públicas para a garantia da implementação de um sistema organizado de assistência à Juventude; IV - Incentivar e sugerir ao Poder Executivo a criação de cargos técnicos, bem como a realização de concursos públicos para o exercício de funções pertinentes aos profissionais dos órgãos gestores dos direitos e garantias da Juventude; V - Atuar na implementação eficiente de programas e projetos; VI - Elaborar estudos e promover ações parlamentares que visem ao efetivo cumprimento dos direitos da Juventude; VII - Lutar pela aprovação das proposições legislativas que aperfeiçoem a legislação relacionada às atividades da Frente Parlamentar da Juventude, asseguradas as emendas que se fizerem necessárias nos textos em discussão em nível Distrital; VIII - Propugnar pela máxima cooperação entre Governo do Distrito Federal e toda e qualquer entidade que realize atividades em favor da Juventude. </v>
      </c>
      <c r="D509" s="49" t="s">
        <v>253</v>
      </c>
      <c r="E509" s="49" t="s">
        <v>665</v>
      </c>
      <c r="F509" s="49" t="str">
        <f ca="1">VLOOKUP(A509,'Requerimentos 9ª Leg. 2023-2026'!A:G,7,)</f>
        <v>Martins Machado</v>
      </c>
      <c r="G509" s="49" t="str">
        <f t="shared" si="1"/>
        <v xml:space="preserve"> Nona Legislatura (2023-2026)</v>
      </c>
    </row>
    <row r="510" spans="1:7">
      <c r="A510" s="7" t="s">
        <v>250</v>
      </c>
      <c r="B510" s="51" t="s">
        <v>684</v>
      </c>
      <c r="C510" s="51" t="str">
        <f>VLOOKUP(A510,'Requerimentos 9ª Leg. 2023-2026'!A:C,3,)</f>
        <v xml:space="preserve">I - Propor audiências públicas para discutir temas relevantes; II - Realizar solenidades, seminários, conferências, simpósios, workshops e outros eventos relacionados ao exame de sua temática, bem como a divulgação de seus resultados, com a participação direta da sociedade civil, estudantes e professores, visando à conscientização e formação de opinião a respeito dos temas relacionados às atividades desenvolvidas pela Frente Parlamentar da Juventude; III - Fiscalizar, incentivar e sugerir, no âmbito do Distrito Federal, políticas públicas para a garantia da implementação de um sistema organizado de assistência à Juventude; IV - Incentivar e sugerir ao Poder Executivo a criação de cargos técnicos, bem como a realização de concursos públicos para o exercício de funções pertinentes aos profissionais dos órgãos gestores dos direitos e garantias da Juventude; V - Atuar na implementação eficiente de programas e projetos; VI - Elaborar estudos e promover ações parlamentares que visem ao efetivo cumprimento dos direitos da Juventude; VII - Lutar pela aprovação das proposições legislativas que aperfeiçoem a legislação relacionada às atividades da Frente Parlamentar da Juventude, asseguradas as emendas que se fizerem necessárias nos textos em discussão em nível Distrital; VIII - Propugnar pela máxima cooperação entre Governo do Distrito Federal e toda e qualquer entidade que realize atividades em favor da Juventude. </v>
      </c>
      <c r="D510" s="46" t="s">
        <v>253</v>
      </c>
      <c r="E510" s="46" t="s">
        <v>272</v>
      </c>
      <c r="F510" s="46" t="str">
        <f ca="1">VLOOKUP(A510,'Requerimentos 9ª Leg. 2023-2026'!A:G,7,)</f>
        <v>Martins Machado</v>
      </c>
      <c r="G510" s="46" t="str">
        <f t="shared" si="1"/>
        <v xml:space="preserve"> Nona Legislatura (2023-2026)</v>
      </c>
    </row>
    <row r="511" spans="1:7">
      <c r="A511" s="8" t="s">
        <v>250</v>
      </c>
      <c r="B511" s="50" t="s">
        <v>684</v>
      </c>
      <c r="C511" s="50" t="str">
        <f>VLOOKUP(A511,'Requerimentos 9ª Leg. 2023-2026'!A:C,3,)</f>
        <v xml:space="preserve">I - Propor audiências públicas para discutir temas relevantes; II - Realizar solenidades, seminários, conferências, simpósios, workshops e outros eventos relacionados ao exame de sua temática, bem como a divulgação de seus resultados, com a participação direta da sociedade civil, estudantes e professores, visando à conscientização e formação de opinião a respeito dos temas relacionados às atividades desenvolvidas pela Frente Parlamentar da Juventude; III - Fiscalizar, incentivar e sugerir, no âmbito do Distrito Federal, políticas públicas para a garantia da implementação de um sistema organizado de assistência à Juventude; IV - Incentivar e sugerir ao Poder Executivo a criação de cargos técnicos, bem como a realização de concursos públicos para o exercício de funções pertinentes aos profissionais dos órgãos gestores dos direitos e garantias da Juventude; V - Atuar na implementação eficiente de programas e projetos; VI - Elaborar estudos e promover ações parlamentares que visem ao efetivo cumprimento dos direitos da Juventude; VII - Lutar pela aprovação das proposições legislativas que aperfeiçoem a legislação relacionada às atividades da Frente Parlamentar da Juventude, asseguradas as emendas que se fizerem necessárias nos textos em discussão em nível Distrital; VIII - Propugnar pela máxima cooperação entre Governo do Distrito Federal e toda e qualquer entidade que realize atividades em favor da Juventude. </v>
      </c>
      <c r="D511" s="49" t="s">
        <v>253</v>
      </c>
      <c r="E511" s="49" t="s">
        <v>158</v>
      </c>
      <c r="F511" s="49" t="str">
        <f ca="1">VLOOKUP(A511,'Requerimentos 9ª Leg. 2023-2026'!A:G,7,)</f>
        <v>Martins Machado</v>
      </c>
      <c r="G511" s="49" t="str">
        <f t="shared" si="1"/>
        <v xml:space="preserve"> Nona Legislatura (2023-2026)</v>
      </c>
    </row>
    <row r="512" spans="1:7">
      <c r="A512" s="7" t="s">
        <v>250</v>
      </c>
      <c r="B512" s="51" t="s">
        <v>684</v>
      </c>
      <c r="C512" s="51" t="str">
        <f>VLOOKUP(A512,'Requerimentos 9ª Leg. 2023-2026'!A:C,3,)</f>
        <v xml:space="preserve">I - Propor audiências públicas para discutir temas relevantes; II - Realizar solenidades, seminários, conferências, simpósios, workshops e outros eventos relacionados ao exame de sua temática, bem como a divulgação de seus resultados, com a participação direta da sociedade civil, estudantes e professores, visando à conscientização e formação de opinião a respeito dos temas relacionados às atividades desenvolvidas pela Frente Parlamentar da Juventude; III - Fiscalizar, incentivar e sugerir, no âmbito do Distrito Federal, políticas públicas para a garantia da implementação de um sistema organizado de assistência à Juventude; IV - Incentivar e sugerir ao Poder Executivo a criação de cargos técnicos, bem como a realização de concursos públicos para o exercício de funções pertinentes aos profissionais dos órgãos gestores dos direitos e garantias da Juventude; V - Atuar na implementação eficiente de programas e projetos; VI - Elaborar estudos e promover ações parlamentares que visem ao efetivo cumprimento dos direitos da Juventude; VII - Lutar pela aprovação das proposições legislativas que aperfeiçoem a legislação relacionada às atividades da Frente Parlamentar da Juventude, asseguradas as emendas que se fizerem necessárias nos textos em discussão em nível Distrital; VIII - Propugnar pela máxima cooperação entre Governo do Distrito Federal e toda e qualquer entidade que realize atividades em favor da Juventude. </v>
      </c>
      <c r="D512" s="46" t="s">
        <v>253</v>
      </c>
      <c r="E512" s="46" t="s">
        <v>98</v>
      </c>
      <c r="F512" s="46" t="str">
        <f ca="1">VLOOKUP(A512,'Requerimentos 9ª Leg. 2023-2026'!A:G,7,)</f>
        <v>Martins Machado</v>
      </c>
      <c r="G512" s="46" t="str">
        <f t="shared" ref="G512:G690" si="2">IF(ISNUMBER(SEARCH("2023",A512))," Nona Legislatura (2023-2026)","")</f>
        <v xml:space="preserve"> Nona Legislatura (2023-2026)</v>
      </c>
    </row>
    <row r="513" spans="1:7">
      <c r="A513" s="8" t="s">
        <v>250</v>
      </c>
      <c r="B513" s="50" t="s">
        <v>684</v>
      </c>
      <c r="C513" s="50" t="str">
        <f>VLOOKUP(A513,'Requerimentos 9ª Leg. 2023-2026'!A:C,3,)</f>
        <v xml:space="preserve">I - Propor audiências públicas para discutir temas relevantes; II - Realizar solenidades, seminários, conferências, simpósios, workshops e outros eventos relacionados ao exame de sua temática, bem como a divulgação de seus resultados, com a participação direta da sociedade civil, estudantes e professores, visando à conscientização e formação de opinião a respeito dos temas relacionados às atividades desenvolvidas pela Frente Parlamentar da Juventude; III - Fiscalizar, incentivar e sugerir, no âmbito do Distrito Federal, políticas públicas para a garantia da implementação de um sistema organizado de assistência à Juventude; IV - Incentivar e sugerir ao Poder Executivo a criação de cargos técnicos, bem como a realização de concursos públicos para o exercício de funções pertinentes aos profissionais dos órgãos gestores dos direitos e garantias da Juventude; V - Atuar na implementação eficiente de programas e projetos; VI - Elaborar estudos e promover ações parlamentares que visem ao efetivo cumprimento dos direitos da Juventude; VII - Lutar pela aprovação das proposições legislativas que aperfeiçoem a legislação relacionada às atividades da Frente Parlamentar da Juventude, asseguradas as emendas que se fizerem necessárias nos textos em discussão em nível Distrital; VIII - Propugnar pela máxima cooperação entre Governo do Distrito Federal e toda e qualquer entidade que realize atividades em favor da Juventude. </v>
      </c>
      <c r="D513" s="49" t="s">
        <v>253</v>
      </c>
      <c r="E513" s="49" t="s">
        <v>653</v>
      </c>
      <c r="F513" s="49" t="str">
        <f ca="1">VLOOKUP(A513,'Requerimentos 9ª Leg. 2023-2026'!A:G,7,)</f>
        <v>Martins Machado</v>
      </c>
      <c r="G513" s="49" t="str">
        <f t="shared" si="2"/>
        <v xml:space="preserve"> Nona Legislatura (2023-2026)</v>
      </c>
    </row>
    <row r="514" spans="1:7">
      <c r="A514" s="7" t="s">
        <v>250</v>
      </c>
      <c r="B514" s="51" t="s">
        <v>684</v>
      </c>
      <c r="C514" s="51" t="str">
        <f>VLOOKUP(A514,'Requerimentos 9ª Leg. 2023-2026'!A:C,3,)</f>
        <v xml:space="preserve">I - Propor audiências públicas para discutir temas relevantes; II - Realizar solenidades, seminários, conferências, simpósios, workshops e outros eventos relacionados ao exame de sua temática, bem como a divulgação de seus resultados, com a participação direta da sociedade civil, estudantes e professores, visando à conscientização e formação de opinião a respeito dos temas relacionados às atividades desenvolvidas pela Frente Parlamentar da Juventude; III - Fiscalizar, incentivar e sugerir, no âmbito do Distrito Federal, políticas públicas para a garantia da implementação de um sistema organizado de assistência à Juventude; IV - Incentivar e sugerir ao Poder Executivo a criação de cargos técnicos, bem como a realização de concursos públicos para o exercício de funções pertinentes aos profissionais dos órgãos gestores dos direitos e garantias da Juventude; V - Atuar na implementação eficiente de programas e projetos; VI - Elaborar estudos e promover ações parlamentares que visem ao efetivo cumprimento dos direitos da Juventude; VII - Lutar pela aprovação das proposições legislativas que aperfeiçoem a legislação relacionada às atividades da Frente Parlamentar da Juventude, asseguradas as emendas que se fizerem necessárias nos textos em discussão em nível Distrital; VIII - Propugnar pela máxima cooperação entre Governo do Distrito Federal e toda e qualquer entidade que realize atividades em favor da Juventude. </v>
      </c>
      <c r="D514" s="46" t="s">
        <v>253</v>
      </c>
      <c r="E514" s="46" t="s">
        <v>40</v>
      </c>
      <c r="F514" s="46" t="str">
        <f ca="1">VLOOKUP(A514,'Requerimentos 9ª Leg. 2023-2026'!A:G,7,)</f>
        <v>Martins Machado</v>
      </c>
      <c r="G514" s="46" t="str">
        <f t="shared" si="2"/>
        <v xml:space="preserve"> Nona Legislatura (2023-2026)</v>
      </c>
    </row>
    <row r="515" spans="1:7">
      <c r="A515" s="8" t="s">
        <v>255</v>
      </c>
      <c r="B515" s="50" t="s">
        <v>685</v>
      </c>
      <c r="C515" s="50" t="str">
        <f>VLOOKUP(A515,'Requerimentos 9ª Leg. 2023-2026'!A:C,3,)</f>
        <v>I - Propor audiências públicas para discutir temas relevantes para o Idoso; II - Realizar solenidades, seminários, conferências, simpósios, workshops e outros eventos relacionados ao exame de sua temática, bem como a divulgação de seus resultados, com a participação direta da sociedade civil, estudantes e professores, visando à conscientização e formação de opinião a respeito dos temas relacionados às atividades desenvolvidas pela Frente Parlamentar do Idoso; III - Promover o relacionamento institucional com órgãos do âmbito Distrital e Federal, em especial a Secretaria de Estado da Mulher, Secretaria de Estado de Justiça, o Conselho dos Direitos do Idoso do Distrito Federal e a Secretaria de Direitos Humanos da Presidência da República; IV - Fiscalizar, incentivar e sugerir, no âmbito do Distrito Federal, políticas públicas para a garantia da implementação de um sistema organizado de assistência à pessoa idosa; V - Incentivar e sugerir ao Poder Executivo a criação de cargos técnicos, bem como a realização de concursos públicos para o exercício de funções pertinentes aos profissionais dos órgãos gestores dos direitos e garantias da pessoa idosa; VI - Atuar na implementação eficiente de programas e projetos relacionados à pessoa idosa; VII - Elaborar estudos e promover ações parlamentares que visem ao efetivo cumprimento dos direitos da pessoa idosa, nos termos do Estatuto do Idoso; VIII - Realizar a celebração de datas comemorativas constantes do calendário oficial de eventos do Distrito Federal; IX - Lutar pela aprovação das proposições legislativas que aperfeiçoem a legislação relacionada às atividades da Frente Parlamentar do Idoso, asseguradas as emendas que se fizerem necessárias nos textos em discussão em nível Distrital; X - Propugnar pela máxima cooperação entre Governo do Distrito Federal e toda e qualquer entidade que apoie a pessoa idosa; XI - Acompanhar a concepção e o trâmite dos projetos referentes ao plano plurianual, à lei de diretrizes orçamentárias e ao orçamento anual, de forma a assegurar a alocução de recursos orçamentários para ações voltadas a garantir o incentivo aos direitos da pessoa idosa nos programas a cargo do Poder Executivo Local; XII - Rechaçar qualquer tentativa de impor retrocessos à legislação que impeça o progresso das pessoas idosas no Distrito Federal; XIII - Promover o relacionamento institucional com os Centros de Convivências do Idoso, Associações e entidades governamentais e não governamentais de assistência a pessoa idosa em nível Distrital; XIV - Fiscalizar e incentivar o atendimento preferencial imediato e individualizado a pessoa idosa junto aos órgãos públicos e privados prestadores de serviço à população; XV - Incentivar ações de prevenção e enfrentamento da violência contra a pessoa idosa; XVI - Promover e incentivar campanhas educativas de valorização da pessoa idosa, com o intuito de evitar a discriminação e o preconceito; XVII - Promover ações, de forma a propiciar a pessoa idosa o conhecimento dos seus direitos, garantindo-lhe o devido respeito, sensibilizando os órgãos de segurança pública para que executem ações que evitem abusos e lesões a seus direitos; XIX - Incentivar e sugerir a divulgação dos canais de denúncias de violência contra a pessoa idosa, como o Disque Idoso, com o objetivo de organizar um fluxo efetivo de encaminhamento e solução das queixas das idosos sobre abusos, maus-tratos, violências e negligências; XX - Incentivar e sugerir a criação e fortalecimento da rede de serviços de apoio às famílias que possuem idosos em seus lares (Instituições de Longa Permanência, centro de convivência, centro de cuidados diurno, oficina abrigada de trabalho, atendimento domiciliar - art. 4° do decreto 1.948/96); XXI - Incentivar e sugerir ao Poder Executivo a criação de programas que proporcionem acesso da pessoa idosa à educação, cultura, exporte, lazer, diversões, espetáculo, produto e serviços que respeitem sua peculiar condição de idade; XXII - Incentivar e sugerir a ampliação dos programas destinados a pessoa idosa nos centros de saúde que possuam serviços básicos laboratoriais; XXIII - Incentivar e apoiar a capacitação dos recursos humanos nas áreas de geriatria e gerontologia, visando à qualidade do atendimento ao idoso; XIV - Incentivar e sugerir estudos e pesquisas sobre. as questões do envelhecimento.</v>
      </c>
      <c r="D515" s="49" t="s">
        <v>253</v>
      </c>
      <c r="E515" s="49" t="s">
        <v>378</v>
      </c>
      <c r="F515" s="49" t="str">
        <f ca="1">VLOOKUP(A515,'Requerimentos 9ª Leg. 2023-2026'!A:G,7,)</f>
        <v>Martins Machado</v>
      </c>
      <c r="G515" s="49" t="str">
        <f t="shared" si="2"/>
        <v xml:space="preserve"> Nona Legislatura (2023-2026)</v>
      </c>
    </row>
    <row r="516" spans="1:7">
      <c r="A516" s="7" t="s">
        <v>255</v>
      </c>
      <c r="B516" s="51" t="s">
        <v>685</v>
      </c>
      <c r="C516" s="51" t="str">
        <f>VLOOKUP(A516,'Requerimentos 9ª Leg. 2023-2026'!A:C,3,)</f>
        <v>I - Propor audiências públicas para discutir temas relevantes para o Idoso; II - Realizar solenidades, seminários, conferências, simpósios, workshops e outros eventos relacionados ao exame de sua temática, bem como a divulgação de seus resultados, com a participação direta da sociedade civil, estudantes e professores, visando à conscientização e formação de opinião a respeito dos temas relacionados às atividades desenvolvidas pela Frente Parlamentar do Idoso; III - Promover o relacionamento institucional com órgãos do âmbito Distrital e Federal, em especial a Secretaria de Estado da Mulher, Secretaria de Estado de Justiça, o Conselho dos Direitos do Idoso do Distrito Federal e a Secretaria de Direitos Humanos da Presidência da República; IV - Fiscalizar, incentivar e sugerir, no âmbito do Distrito Federal, políticas públicas para a garantia da implementação de um sistema organizado de assistência à pessoa idosa; V - Incentivar e sugerir ao Poder Executivo a criação de cargos técnicos, bem como a realização de concursos públicos para o exercício de funções pertinentes aos profissionais dos órgãos gestores dos direitos e garantias da pessoa idosa; VI - Atuar na implementação eficiente de programas e projetos relacionados à pessoa idosa; VII - Elaborar estudos e promover ações parlamentares que visem ao efetivo cumprimento dos direitos da pessoa idosa, nos termos do Estatuto do Idoso; VIII - Realizar a celebração de datas comemorativas constantes do calendário oficial de eventos do Distrito Federal; IX - Lutar pela aprovação das proposições legislativas que aperfeiçoem a legislação relacionada às atividades da Frente Parlamentar do Idoso, asseguradas as emendas que se fizerem necessárias nos textos em discussão em nível Distrital; X - Propugnar pela máxima cooperação entre Governo do Distrito Federal e toda e qualquer entidade que apoie a pessoa idosa; XI - Acompanhar a concepção e o trâmite dos projetos referentes ao plano plurianual, à lei de diretrizes orçamentárias e ao orçamento anual, de forma a assegurar a alocução de recursos orçamentários para ações voltadas a garantir o incentivo aos direitos da pessoa idosa nos programas a cargo do Poder Executivo Local; XII - Rechaçar qualquer tentativa de impor retrocessos à legislação que impeça o progresso das pessoas idosas no Distrito Federal; XIII - Promover o relacionamento institucional com os Centros de Convivências do Idoso, Associações e entidades governamentais e não governamentais de assistência a pessoa idosa em nível Distrital; XIV - Fiscalizar e incentivar o atendimento preferencial imediato e individualizado a pessoa idosa junto aos órgãos públicos e privados prestadores de serviço à população; XV - Incentivar ações de prevenção e enfrentamento da violência contra a pessoa idosa; XVI - Promover e incentivar campanhas educativas de valorização da pessoa idosa, com o intuito de evitar a discriminação e o preconceito; XVII - Promover ações, de forma a propiciar a pessoa idosa o conhecimento dos seus direitos, garantindo-lhe o devido respeito, sensibilizando os órgãos de segurança pública para que executem ações que evitem abusos e lesões a seus direitos; XIX - Incentivar e sugerir a divulgação dos canais de denúncias de violência contra a pessoa idosa, como o Disque Idoso, com o objetivo de organizar um fluxo efetivo de encaminhamento e solução das queixas das idosos sobre abusos, maus-tratos, violências e negligências; XX - Incentivar e sugerir a criação e fortalecimento da rede de serviços de apoio às famílias que possuem idosos em seus lares (Instituições de Longa Permanência, centro de convivência, centro de cuidados diurno, oficina abrigada de trabalho, atendimento domiciliar - art. 4° do decreto 1.948/96); XXI - Incentivar e sugerir ao Poder Executivo a criação de programas que proporcionem acesso da pessoa idosa à educação, cultura, exporte, lazer, diversões, espetáculo, produto e serviços que respeitem sua peculiar condição de idade; XXII - Incentivar e sugerir a ampliação dos programas destinados a pessoa idosa nos centros de saúde que possuam serviços básicos laboratoriais; XXIII - Incentivar e apoiar a capacitação dos recursos humanos nas áreas de geriatria e gerontologia, visando à qualidade do atendimento ao idoso; XIV - Incentivar e sugerir estudos e pesquisas sobre. as questões do envelhecimento.</v>
      </c>
      <c r="D516" s="46" t="s">
        <v>253</v>
      </c>
      <c r="E516" s="46" t="s">
        <v>119</v>
      </c>
      <c r="F516" s="46" t="str">
        <f ca="1">VLOOKUP(A516,'Requerimentos 9ª Leg. 2023-2026'!A:G,7,)</f>
        <v>Martins Machado</v>
      </c>
      <c r="G516" s="46" t="str">
        <f t="shared" si="2"/>
        <v xml:space="preserve"> Nona Legislatura (2023-2026)</v>
      </c>
    </row>
    <row r="517" spans="1:7">
      <c r="A517" s="8" t="s">
        <v>255</v>
      </c>
      <c r="B517" s="50" t="s">
        <v>685</v>
      </c>
      <c r="C517" s="50" t="str">
        <f>VLOOKUP(A517,'Requerimentos 9ª Leg. 2023-2026'!A:C,3,)</f>
        <v>I - Propor audiências públicas para discutir temas relevantes para o Idoso; II - Realizar solenidades, seminários, conferências, simpósios, workshops e outros eventos relacionados ao exame de sua temática, bem como a divulgação de seus resultados, com a participação direta da sociedade civil, estudantes e professores, visando à conscientização e formação de opinião a respeito dos temas relacionados às atividades desenvolvidas pela Frente Parlamentar do Idoso; III - Promover o relacionamento institucional com órgãos do âmbito Distrital e Federal, em especial a Secretaria de Estado da Mulher, Secretaria de Estado de Justiça, o Conselho dos Direitos do Idoso do Distrito Federal e a Secretaria de Direitos Humanos da Presidência da República; IV - Fiscalizar, incentivar e sugerir, no âmbito do Distrito Federal, políticas públicas para a garantia da implementação de um sistema organizado de assistência à pessoa idosa; V - Incentivar e sugerir ao Poder Executivo a criação de cargos técnicos, bem como a realização de concursos públicos para o exercício de funções pertinentes aos profissionais dos órgãos gestores dos direitos e garantias da pessoa idosa; VI - Atuar na implementação eficiente de programas e projetos relacionados à pessoa idosa; VII - Elaborar estudos e promover ações parlamentares que visem ao efetivo cumprimento dos direitos da pessoa idosa, nos termos do Estatuto do Idoso; VIII - Realizar a celebração de datas comemorativas constantes do calendário oficial de eventos do Distrito Federal; IX - Lutar pela aprovação das proposições legislativas que aperfeiçoem a legislação relacionada às atividades da Frente Parlamentar do Idoso, asseguradas as emendas que se fizerem necessárias nos textos em discussão em nível Distrital; X - Propugnar pela máxima cooperação entre Governo do Distrito Federal e toda e qualquer entidade que apoie a pessoa idosa; XI - Acompanhar a concepção e o trâmite dos projetos referentes ao plano plurianual, à lei de diretrizes orçamentárias e ao orçamento anual, de forma a assegurar a alocução de recursos orçamentários para ações voltadas a garantir o incentivo aos direitos da pessoa idosa nos programas a cargo do Poder Executivo Local; XII - Rechaçar qualquer tentativa de impor retrocessos à legislação que impeça o progresso das pessoas idosas no Distrito Federal; XIII - Promover o relacionamento institucional com os Centros de Convivências do Idoso, Associações e entidades governamentais e não governamentais de assistência a pessoa idosa em nível Distrital; XIV - Fiscalizar e incentivar o atendimento preferencial imediato e individualizado a pessoa idosa junto aos órgãos públicos e privados prestadores de serviço à população; XV - Incentivar ações de prevenção e enfrentamento da violência contra a pessoa idosa; XVI - Promover e incentivar campanhas educativas de valorização da pessoa idosa, com o intuito de evitar a discriminação e o preconceito; XVII - Promover ações, de forma a propiciar a pessoa idosa o conhecimento dos seus direitos, garantindo-lhe o devido respeito, sensibilizando os órgãos de segurança pública para que executem ações que evitem abusos e lesões a seus direitos; XIX - Incentivar e sugerir a divulgação dos canais de denúncias de violência contra a pessoa idosa, como o Disque Idoso, com o objetivo de organizar um fluxo efetivo de encaminhamento e solução das queixas das idosos sobre abusos, maus-tratos, violências e negligências; XX - Incentivar e sugerir a criação e fortalecimento da rede de serviços de apoio às famílias que possuem idosos em seus lares (Instituições de Longa Permanência, centro de convivência, centro de cuidados diurno, oficina abrigada de trabalho, atendimento domiciliar - art. 4° do decreto 1.948/96); XXI - Incentivar e sugerir ao Poder Executivo a criação de programas que proporcionem acesso da pessoa idosa à educação, cultura, exporte, lazer, diversões, espetáculo, produto e serviços que respeitem sua peculiar condição de idade; XXII - Incentivar e sugerir a ampliação dos programas destinados a pessoa idosa nos centros de saúde que possuam serviços básicos laboratoriais; XXIII - Incentivar e apoiar a capacitação dos recursos humanos nas áreas de geriatria e gerontologia, visando à qualidade do atendimento ao idoso; XIV - Incentivar e sugerir estudos e pesquisas sobre. as questões do envelhecimento.</v>
      </c>
      <c r="D517" s="49" t="s">
        <v>253</v>
      </c>
      <c r="E517" s="49" t="s">
        <v>12</v>
      </c>
      <c r="F517" s="49" t="str">
        <f ca="1">VLOOKUP(A517,'Requerimentos 9ª Leg. 2023-2026'!A:G,7,)</f>
        <v>Martins Machado</v>
      </c>
      <c r="G517" s="49" t="str">
        <f t="shared" si="2"/>
        <v xml:space="preserve"> Nona Legislatura (2023-2026)</v>
      </c>
    </row>
    <row r="518" spans="1:7">
      <c r="A518" s="7" t="s">
        <v>255</v>
      </c>
      <c r="B518" s="51" t="s">
        <v>685</v>
      </c>
      <c r="C518" s="51" t="str">
        <f>VLOOKUP(A518,'Requerimentos 9ª Leg. 2023-2026'!A:C,3,)</f>
        <v>I - Propor audiências públicas para discutir temas relevantes para o Idoso; II - Realizar solenidades, seminários, conferências, simpósios, workshops e outros eventos relacionados ao exame de sua temática, bem como a divulgação de seus resultados, com a participação direta da sociedade civil, estudantes e professores, visando à conscientização e formação de opinião a respeito dos temas relacionados às atividades desenvolvidas pela Frente Parlamentar do Idoso; III - Promover o relacionamento institucional com órgãos do âmbito Distrital e Federal, em especial a Secretaria de Estado da Mulher, Secretaria de Estado de Justiça, o Conselho dos Direitos do Idoso do Distrito Federal e a Secretaria de Direitos Humanos da Presidência da República; IV - Fiscalizar, incentivar e sugerir, no âmbito do Distrito Federal, políticas públicas para a garantia da implementação de um sistema organizado de assistência à pessoa idosa; V - Incentivar e sugerir ao Poder Executivo a criação de cargos técnicos, bem como a realização de concursos públicos para o exercício de funções pertinentes aos profissionais dos órgãos gestores dos direitos e garantias da pessoa idosa; VI - Atuar na implementação eficiente de programas e projetos relacionados à pessoa idosa; VII - Elaborar estudos e promover ações parlamentares que visem ao efetivo cumprimento dos direitos da pessoa idosa, nos termos do Estatuto do Idoso; VIII - Realizar a celebração de datas comemorativas constantes do calendário oficial de eventos do Distrito Federal; IX - Lutar pela aprovação das proposições legislativas que aperfeiçoem a legislação relacionada às atividades da Frente Parlamentar do Idoso, asseguradas as emendas que se fizerem necessárias nos textos em discussão em nível Distrital; X - Propugnar pela máxima cooperação entre Governo do Distrito Federal e toda e qualquer entidade que apoie a pessoa idosa; XI - Acompanhar a concepção e o trâmite dos projetos referentes ao plano plurianual, à lei de diretrizes orçamentárias e ao orçamento anual, de forma a assegurar a alocução de recursos orçamentários para ações voltadas a garantir o incentivo aos direitos da pessoa idosa nos programas a cargo do Poder Executivo Local; XII - Rechaçar qualquer tentativa de impor retrocessos à legislação que impeça o progresso das pessoas idosas no Distrito Federal; XIII - Promover o relacionamento institucional com os Centros de Convivências do Idoso, Associações e entidades governamentais e não governamentais de assistência a pessoa idosa em nível Distrital; XIV - Fiscalizar e incentivar o atendimento preferencial imediato e individualizado a pessoa idosa junto aos órgãos públicos e privados prestadores de serviço à população; XV - Incentivar ações de prevenção e enfrentamento da violência contra a pessoa idosa; XVI - Promover e incentivar campanhas educativas de valorização da pessoa idosa, com o intuito de evitar a discriminação e o preconceito; XVII - Promover ações, de forma a propiciar a pessoa idosa o conhecimento dos seus direitos, garantindo-lhe o devido respeito, sensibilizando os órgãos de segurança pública para que executem ações que evitem abusos e lesões a seus direitos; XIX - Incentivar e sugerir a divulgação dos canais de denúncias de violência contra a pessoa idosa, como o Disque Idoso, com o objetivo de organizar um fluxo efetivo de encaminhamento e solução das queixas das idosos sobre abusos, maus-tratos, violências e negligências; XX - Incentivar e sugerir a criação e fortalecimento da rede de serviços de apoio às famílias que possuem idosos em seus lares (Instituições de Longa Permanência, centro de convivência, centro de cuidados diurno, oficina abrigada de trabalho, atendimento domiciliar - art. 4° do decreto 1.948/96); XXI - Incentivar e sugerir ao Poder Executivo a criação de programas que proporcionem acesso da pessoa idosa à educação, cultura, exporte, lazer, diversões, espetáculo, produto e serviços que respeitem sua peculiar condição de idade; XXII - Incentivar e sugerir a ampliação dos programas destinados a pessoa idosa nos centros de saúde que possuam serviços básicos laboratoriais; XXIII - Incentivar e apoiar a capacitação dos recursos humanos nas áreas de geriatria e gerontologia, visando à qualidade do atendimento ao idoso; XIV - Incentivar e sugerir estudos e pesquisas sobre. as questões do envelhecimento.</v>
      </c>
      <c r="D518" s="46" t="s">
        <v>253</v>
      </c>
      <c r="E518" s="46" t="s">
        <v>665</v>
      </c>
      <c r="F518" s="46" t="str">
        <f ca="1">VLOOKUP(A518,'Requerimentos 9ª Leg. 2023-2026'!A:G,7,)</f>
        <v>Martins Machado</v>
      </c>
      <c r="G518" s="46" t="str">
        <f t="shared" si="2"/>
        <v xml:space="preserve"> Nona Legislatura (2023-2026)</v>
      </c>
    </row>
    <row r="519" spans="1:7">
      <c r="A519" s="8" t="s">
        <v>255</v>
      </c>
      <c r="B519" s="50" t="s">
        <v>685</v>
      </c>
      <c r="C519" s="50" t="str">
        <f>VLOOKUP(A519,'Requerimentos 9ª Leg. 2023-2026'!A:C,3,)</f>
        <v>I - Propor audiências públicas para discutir temas relevantes para o Idoso; II - Realizar solenidades, seminários, conferências, simpósios, workshops e outros eventos relacionados ao exame de sua temática, bem como a divulgação de seus resultados, com a participação direta da sociedade civil, estudantes e professores, visando à conscientização e formação de opinião a respeito dos temas relacionados às atividades desenvolvidas pela Frente Parlamentar do Idoso; III - Promover o relacionamento institucional com órgãos do âmbito Distrital e Federal, em especial a Secretaria de Estado da Mulher, Secretaria de Estado de Justiça, o Conselho dos Direitos do Idoso do Distrito Federal e a Secretaria de Direitos Humanos da Presidência da República; IV - Fiscalizar, incentivar e sugerir, no âmbito do Distrito Federal, políticas públicas para a garantia da implementação de um sistema organizado de assistência à pessoa idosa; V - Incentivar e sugerir ao Poder Executivo a criação de cargos técnicos, bem como a realização de concursos públicos para o exercício de funções pertinentes aos profissionais dos órgãos gestores dos direitos e garantias da pessoa idosa; VI - Atuar na implementação eficiente de programas e projetos relacionados à pessoa idosa; VII - Elaborar estudos e promover ações parlamentares que visem ao efetivo cumprimento dos direitos da pessoa idosa, nos termos do Estatuto do Idoso; VIII - Realizar a celebração de datas comemorativas constantes do calendário oficial de eventos do Distrito Federal; IX - Lutar pela aprovação das proposições legislativas que aperfeiçoem a legislação relacionada às atividades da Frente Parlamentar do Idoso, asseguradas as emendas que se fizerem necessárias nos textos em discussão em nível Distrital; X - Propugnar pela máxima cooperação entre Governo do Distrito Federal e toda e qualquer entidade que apoie a pessoa idosa; XI - Acompanhar a concepção e o trâmite dos projetos referentes ao plano plurianual, à lei de diretrizes orçamentárias e ao orçamento anual, de forma a assegurar a alocução de recursos orçamentários para ações voltadas a garantir o incentivo aos direitos da pessoa idosa nos programas a cargo do Poder Executivo Local; XII - Rechaçar qualquer tentativa de impor retrocessos à legislação que impeça o progresso das pessoas idosas no Distrito Federal; XIII - Promover o relacionamento institucional com os Centros de Convivências do Idoso, Associações e entidades governamentais e não governamentais de assistência a pessoa idosa em nível Distrital; XIV - Fiscalizar e incentivar o atendimento preferencial imediato e individualizado a pessoa idosa junto aos órgãos públicos e privados prestadores de serviço à população; XV - Incentivar ações de prevenção e enfrentamento da violência contra a pessoa idosa; XVI - Promover e incentivar campanhas educativas de valorização da pessoa idosa, com o intuito de evitar a discriminação e o preconceito; XVII - Promover ações, de forma a propiciar a pessoa idosa o conhecimento dos seus direitos, garantindo-lhe o devido respeito, sensibilizando os órgãos de segurança pública para que executem ações que evitem abusos e lesões a seus direitos; XIX - Incentivar e sugerir a divulgação dos canais de denúncias de violência contra a pessoa idosa, como o Disque Idoso, com o objetivo de organizar um fluxo efetivo de encaminhamento e solução das queixas das idosos sobre abusos, maus-tratos, violências e negligências; XX - Incentivar e sugerir a criação e fortalecimento da rede de serviços de apoio às famílias que possuem idosos em seus lares (Instituições de Longa Permanência, centro de convivência, centro de cuidados diurno, oficina abrigada de trabalho, atendimento domiciliar - art. 4° do decreto 1.948/96); XXI - Incentivar e sugerir ao Poder Executivo a criação de programas que proporcionem acesso da pessoa idosa à educação, cultura, exporte, lazer, diversões, espetáculo, produto e serviços que respeitem sua peculiar condição de idade; XXII - Incentivar e sugerir a ampliação dos programas destinados a pessoa idosa nos centros de saúde que possuam serviços básicos laboratoriais; XXIII - Incentivar e apoiar a capacitação dos recursos humanos nas áreas de geriatria e gerontologia, visando à qualidade do atendimento ao idoso; XIV - Incentivar e sugerir estudos e pesquisas sobre. as questões do envelhecimento.</v>
      </c>
      <c r="D519" s="49" t="s">
        <v>253</v>
      </c>
      <c r="E519" s="49" t="s">
        <v>240</v>
      </c>
      <c r="F519" s="49" t="str">
        <f ca="1">VLOOKUP(A519,'Requerimentos 9ª Leg. 2023-2026'!A:G,7,)</f>
        <v>Martins Machado</v>
      </c>
      <c r="G519" s="49" t="str">
        <f t="shared" si="2"/>
        <v xml:space="preserve"> Nona Legislatura (2023-2026)</v>
      </c>
    </row>
    <row r="520" spans="1:7">
      <c r="A520" s="7" t="s">
        <v>255</v>
      </c>
      <c r="B520" s="51" t="s">
        <v>685</v>
      </c>
      <c r="C520" s="51" t="str">
        <f>VLOOKUP(A520,'Requerimentos 9ª Leg. 2023-2026'!A:C,3,)</f>
        <v>I - Propor audiências públicas para discutir temas relevantes para o Idoso; II - Realizar solenidades, seminários, conferências, simpósios, workshops e outros eventos relacionados ao exame de sua temática, bem como a divulgação de seus resultados, com a participação direta da sociedade civil, estudantes e professores, visando à conscientização e formação de opinião a respeito dos temas relacionados às atividades desenvolvidas pela Frente Parlamentar do Idoso; III - Promover o relacionamento institucional com órgãos do âmbito Distrital e Federal, em especial a Secretaria de Estado da Mulher, Secretaria de Estado de Justiça, o Conselho dos Direitos do Idoso do Distrito Federal e a Secretaria de Direitos Humanos da Presidência da República; IV - Fiscalizar, incentivar e sugerir, no âmbito do Distrito Federal, políticas públicas para a garantia da implementação de um sistema organizado de assistência à pessoa idosa; V - Incentivar e sugerir ao Poder Executivo a criação de cargos técnicos, bem como a realização de concursos públicos para o exercício de funções pertinentes aos profissionais dos órgãos gestores dos direitos e garantias da pessoa idosa; VI - Atuar na implementação eficiente de programas e projetos relacionados à pessoa idosa; VII - Elaborar estudos e promover ações parlamentares que visem ao efetivo cumprimento dos direitos da pessoa idosa, nos termos do Estatuto do Idoso; VIII - Realizar a celebração de datas comemorativas constantes do calendário oficial de eventos do Distrito Federal; IX - Lutar pela aprovação das proposições legislativas que aperfeiçoem a legislação relacionada às atividades da Frente Parlamentar do Idoso, asseguradas as emendas que se fizerem necessárias nos textos em discussão em nível Distrital; X - Propugnar pela máxima cooperação entre Governo do Distrito Federal e toda e qualquer entidade que apoie a pessoa idosa; XI - Acompanhar a concepção e o trâmite dos projetos referentes ao plano plurianual, à lei de diretrizes orçamentárias e ao orçamento anual, de forma a assegurar a alocução de recursos orçamentários para ações voltadas a garantir o incentivo aos direitos da pessoa idosa nos programas a cargo do Poder Executivo Local; XII - Rechaçar qualquer tentativa de impor retrocessos à legislação que impeça o progresso das pessoas idosas no Distrito Federal; XIII - Promover o relacionamento institucional com os Centros de Convivências do Idoso, Associações e entidades governamentais e não governamentais de assistência a pessoa idosa em nível Distrital; XIV - Fiscalizar e incentivar o atendimento preferencial imediato e individualizado a pessoa idosa junto aos órgãos públicos e privados prestadores de serviço à população; XV - Incentivar ações de prevenção e enfrentamento da violência contra a pessoa idosa; XVI - Promover e incentivar campanhas educativas de valorização da pessoa idosa, com o intuito de evitar a discriminação e o preconceito; XVII - Promover ações, de forma a propiciar a pessoa idosa o conhecimento dos seus direitos, garantindo-lhe o devido respeito, sensibilizando os órgãos de segurança pública para que executem ações que evitem abusos e lesões a seus direitos; XIX - Incentivar e sugerir a divulgação dos canais de denúncias de violência contra a pessoa idosa, como o Disque Idoso, com o objetivo de organizar um fluxo efetivo de encaminhamento e solução das queixas das idosos sobre abusos, maus-tratos, violências e negligências; XX - Incentivar e sugerir a criação e fortalecimento da rede de serviços de apoio às famílias que possuem idosos em seus lares (Instituições de Longa Permanência, centro de convivência, centro de cuidados diurno, oficina abrigada de trabalho, atendimento domiciliar - art. 4° do decreto 1.948/96); XXI - Incentivar e sugerir ao Poder Executivo a criação de programas que proporcionem acesso da pessoa idosa à educação, cultura, exporte, lazer, diversões, espetáculo, produto e serviços que respeitem sua peculiar condição de idade; XXII - Incentivar e sugerir a ampliação dos programas destinados a pessoa idosa nos centros de saúde que possuam serviços básicos laboratoriais; XXIII - Incentivar e apoiar a capacitação dos recursos humanos nas áreas de geriatria e gerontologia, visando à qualidade do atendimento ao idoso; XIV - Incentivar e sugerir estudos e pesquisas sobre. as questões do envelhecimento.</v>
      </c>
      <c r="D520" s="46" t="s">
        <v>253</v>
      </c>
      <c r="E520" s="46" t="s">
        <v>373</v>
      </c>
      <c r="F520" s="46" t="str">
        <f ca="1">VLOOKUP(A520,'Requerimentos 9ª Leg. 2023-2026'!A:G,7,)</f>
        <v>Martins Machado</v>
      </c>
      <c r="G520" s="46" t="str">
        <f t="shared" si="2"/>
        <v xml:space="preserve"> Nona Legislatura (2023-2026)</v>
      </c>
    </row>
    <row r="521" spans="1:7">
      <c r="A521" s="8" t="s">
        <v>255</v>
      </c>
      <c r="B521" s="50" t="s">
        <v>685</v>
      </c>
      <c r="C521" s="50" t="str">
        <f>VLOOKUP(A521,'Requerimentos 9ª Leg. 2023-2026'!A:C,3,)</f>
        <v>I - Propor audiências públicas para discutir temas relevantes para o Idoso; II - Realizar solenidades, seminários, conferências, simpósios, workshops e outros eventos relacionados ao exame de sua temática, bem como a divulgação de seus resultados, com a participação direta da sociedade civil, estudantes e professores, visando à conscientização e formação de opinião a respeito dos temas relacionados às atividades desenvolvidas pela Frente Parlamentar do Idoso; III - Promover o relacionamento institucional com órgãos do âmbito Distrital e Federal, em especial a Secretaria de Estado da Mulher, Secretaria de Estado de Justiça, o Conselho dos Direitos do Idoso do Distrito Federal e a Secretaria de Direitos Humanos da Presidência da República; IV - Fiscalizar, incentivar e sugerir, no âmbito do Distrito Federal, políticas públicas para a garantia da implementação de um sistema organizado de assistência à pessoa idosa; V - Incentivar e sugerir ao Poder Executivo a criação de cargos técnicos, bem como a realização de concursos públicos para o exercício de funções pertinentes aos profissionais dos órgãos gestores dos direitos e garantias da pessoa idosa; VI - Atuar na implementação eficiente de programas e projetos relacionados à pessoa idosa; VII - Elaborar estudos e promover ações parlamentares que visem ao efetivo cumprimento dos direitos da pessoa idosa, nos termos do Estatuto do Idoso; VIII - Realizar a celebração de datas comemorativas constantes do calendário oficial de eventos do Distrito Federal; IX - Lutar pela aprovação das proposições legislativas que aperfeiçoem a legislação relacionada às atividades da Frente Parlamentar do Idoso, asseguradas as emendas que se fizerem necessárias nos textos em discussão em nível Distrital; X - Propugnar pela máxima cooperação entre Governo do Distrito Federal e toda e qualquer entidade que apoie a pessoa idosa; XI - Acompanhar a concepção e o trâmite dos projetos referentes ao plano plurianual, à lei de diretrizes orçamentárias e ao orçamento anual, de forma a assegurar a alocução de recursos orçamentários para ações voltadas a garantir o incentivo aos direitos da pessoa idosa nos programas a cargo do Poder Executivo Local; XII - Rechaçar qualquer tentativa de impor retrocessos à legislação que impeça o progresso das pessoas idosas no Distrito Federal; XIII - Promover o relacionamento institucional com os Centros de Convivências do Idoso, Associações e entidades governamentais e não governamentais de assistência a pessoa idosa em nível Distrital; XIV - Fiscalizar e incentivar o atendimento preferencial imediato e individualizado a pessoa idosa junto aos órgãos públicos e privados prestadores de serviço à população; XV - Incentivar ações de prevenção e enfrentamento da violência contra a pessoa idosa; XVI - Promover e incentivar campanhas educativas de valorização da pessoa idosa, com o intuito de evitar a discriminação e o preconceito; XVII - Promover ações, de forma a propiciar a pessoa idosa o conhecimento dos seus direitos, garantindo-lhe o devido respeito, sensibilizando os órgãos de segurança pública para que executem ações que evitem abusos e lesões a seus direitos; XIX - Incentivar e sugerir a divulgação dos canais de denúncias de violência contra a pessoa idosa, como o Disque Idoso, com o objetivo de organizar um fluxo efetivo de encaminhamento e solução das queixas das idosos sobre abusos, maus-tratos, violências e negligências; XX - Incentivar e sugerir a criação e fortalecimento da rede de serviços de apoio às famílias que possuem idosos em seus lares (Instituições de Longa Permanência, centro de convivência, centro de cuidados diurno, oficina abrigada de trabalho, atendimento domiciliar - art. 4° do decreto 1.948/96); XXI - Incentivar e sugerir ao Poder Executivo a criação de programas que proporcionem acesso da pessoa idosa à educação, cultura, exporte, lazer, diversões, espetáculo, produto e serviços que respeitem sua peculiar condição de idade; XXII - Incentivar e sugerir a ampliação dos programas destinados a pessoa idosa nos centros de saúde que possuam serviços básicos laboratoriais; XXIII - Incentivar e apoiar a capacitação dos recursos humanos nas áreas de geriatria e gerontologia, visando à qualidade do atendimento ao idoso; XIV - Incentivar e sugerir estudos e pesquisas sobre. as questões do envelhecimento.</v>
      </c>
      <c r="D521" s="49" t="s">
        <v>253</v>
      </c>
      <c r="E521" s="49" t="s">
        <v>518</v>
      </c>
      <c r="F521" s="49" t="str">
        <f ca="1">VLOOKUP(A521,'Requerimentos 9ª Leg. 2023-2026'!A:G,7,)</f>
        <v>Martins Machado</v>
      </c>
      <c r="G521" s="49" t="str">
        <f t="shared" si="2"/>
        <v xml:space="preserve"> Nona Legislatura (2023-2026)</v>
      </c>
    </row>
    <row r="522" spans="1:7">
      <c r="A522" s="7" t="s">
        <v>255</v>
      </c>
      <c r="B522" s="51" t="s">
        <v>685</v>
      </c>
      <c r="C522" s="51" t="str">
        <f>VLOOKUP(A522,'Requerimentos 9ª Leg. 2023-2026'!A:C,3,)</f>
        <v>I - Propor audiências públicas para discutir temas relevantes para o Idoso; II - Realizar solenidades, seminários, conferências, simpósios, workshops e outros eventos relacionados ao exame de sua temática, bem como a divulgação de seus resultados, com a participação direta da sociedade civil, estudantes e professores, visando à conscientização e formação de opinião a respeito dos temas relacionados às atividades desenvolvidas pela Frente Parlamentar do Idoso; III - Promover o relacionamento institucional com órgãos do âmbito Distrital e Federal, em especial a Secretaria de Estado da Mulher, Secretaria de Estado de Justiça, o Conselho dos Direitos do Idoso do Distrito Federal e a Secretaria de Direitos Humanos da Presidência da República; IV - Fiscalizar, incentivar e sugerir, no âmbito do Distrito Federal, políticas públicas para a garantia da implementação de um sistema organizado de assistência à pessoa idosa; V - Incentivar e sugerir ao Poder Executivo a criação de cargos técnicos, bem como a realização de concursos públicos para o exercício de funções pertinentes aos profissionais dos órgãos gestores dos direitos e garantias da pessoa idosa; VI - Atuar na implementação eficiente de programas e projetos relacionados à pessoa idosa; VII - Elaborar estudos e promover ações parlamentares que visem ao efetivo cumprimento dos direitos da pessoa idosa, nos termos do Estatuto do Idoso; VIII - Realizar a celebração de datas comemorativas constantes do calendário oficial de eventos do Distrito Federal; IX - Lutar pela aprovação das proposições legislativas que aperfeiçoem a legislação relacionada às atividades da Frente Parlamentar do Idoso, asseguradas as emendas que se fizerem necessárias nos textos em discussão em nível Distrital; X - Propugnar pela máxima cooperação entre Governo do Distrito Federal e toda e qualquer entidade que apoie a pessoa idosa; XI - Acompanhar a concepção e o trâmite dos projetos referentes ao plano plurianual, à lei de diretrizes orçamentárias e ao orçamento anual, de forma a assegurar a alocução de recursos orçamentários para ações voltadas a garantir o incentivo aos direitos da pessoa idosa nos programas a cargo do Poder Executivo Local; XII - Rechaçar qualquer tentativa de impor retrocessos à legislação que impeça o progresso das pessoas idosas no Distrito Federal; XIII - Promover o relacionamento institucional com os Centros de Convivências do Idoso, Associações e entidades governamentais e não governamentais de assistência a pessoa idosa em nível Distrital; XIV - Fiscalizar e incentivar o atendimento preferencial imediato e individualizado a pessoa idosa junto aos órgãos públicos e privados prestadores de serviço à população; XV - Incentivar ações de prevenção e enfrentamento da violência contra a pessoa idosa; XVI - Promover e incentivar campanhas educativas de valorização da pessoa idosa, com o intuito de evitar a discriminação e o preconceito; XVII - Promover ações, de forma a propiciar a pessoa idosa o conhecimento dos seus direitos, garantindo-lhe o devido respeito, sensibilizando os órgãos de segurança pública para que executem ações que evitem abusos e lesões a seus direitos; XIX - Incentivar e sugerir a divulgação dos canais de denúncias de violência contra a pessoa idosa, como o Disque Idoso, com o objetivo de organizar um fluxo efetivo de encaminhamento e solução das queixas das idosos sobre abusos, maus-tratos, violências e negligências; XX - Incentivar e sugerir a criação e fortalecimento da rede de serviços de apoio às famílias que possuem idosos em seus lares (Instituições de Longa Permanência, centro de convivência, centro de cuidados diurno, oficina abrigada de trabalho, atendimento domiciliar - art. 4° do decreto 1.948/96); XXI - Incentivar e sugerir ao Poder Executivo a criação de programas que proporcionem acesso da pessoa idosa à educação, cultura, exporte, lazer, diversões, espetáculo, produto e serviços que respeitem sua peculiar condição de idade; XXII - Incentivar e sugerir a ampliação dos programas destinados a pessoa idosa nos centros de saúde que possuam serviços básicos laboratoriais; XXIII - Incentivar e apoiar a capacitação dos recursos humanos nas áreas de geriatria e gerontologia, visando à qualidade do atendimento ao idoso; XIV - Incentivar e sugerir estudos e pesquisas sobre. as questões do envelhecimento.</v>
      </c>
      <c r="D522" s="46" t="s">
        <v>253</v>
      </c>
      <c r="E522" s="46" t="s">
        <v>618</v>
      </c>
      <c r="F522" s="46" t="str">
        <f ca="1">VLOOKUP(A522,'Requerimentos 9ª Leg. 2023-2026'!A:G,7,)</f>
        <v>Martins Machado</v>
      </c>
      <c r="G522" s="46" t="str">
        <f t="shared" si="2"/>
        <v xml:space="preserve"> Nona Legislatura (2023-2026)</v>
      </c>
    </row>
    <row r="523" spans="1:7">
      <c r="A523" s="8" t="s">
        <v>255</v>
      </c>
      <c r="B523" s="50" t="s">
        <v>685</v>
      </c>
      <c r="C523" s="50" t="str">
        <f>VLOOKUP(A523,'Requerimentos 9ª Leg. 2023-2026'!A:C,3,)</f>
        <v>I - Propor audiências públicas para discutir temas relevantes para o Idoso; II - Realizar solenidades, seminários, conferências, simpósios, workshops e outros eventos relacionados ao exame de sua temática, bem como a divulgação de seus resultados, com a participação direta da sociedade civil, estudantes e professores, visando à conscientização e formação de opinião a respeito dos temas relacionados às atividades desenvolvidas pela Frente Parlamentar do Idoso; III - Promover o relacionamento institucional com órgãos do âmbito Distrital e Federal, em especial a Secretaria de Estado da Mulher, Secretaria de Estado de Justiça, o Conselho dos Direitos do Idoso do Distrito Federal e a Secretaria de Direitos Humanos da Presidência da República; IV - Fiscalizar, incentivar e sugerir, no âmbito do Distrito Federal, políticas públicas para a garantia da implementação de um sistema organizado de assistência à pessoa idosa; V - Incentivar e sugerir ao Poder Executivo a criação de cargos técnicos, bem como a realização de concursos públicos para o exercício de funções pertinentes aos profissionais dos órgãos gestores dos direitos e garantias da pessoa idosa; VI - Atuar na implementação eficiente de programas e projetos relacionados à pessoa idosa; VII - Elaborar estudos e promover ações parlamentares que visem ao efetivo cumprimento dos direitos da pessoa idosa, nos termos do Estatuto do Idoso; VIII - Realizar a celebração de datas comemorativas constantes do calendário oficial de eventos do Distrito Federal; IX - Lutar pela aprovação das proposições legislativas que aperfeiçoem a legislação relacionada às atividades da Frente Parlamentar do Idoso, asseguradas as emendas que se fizerem necessárias nos textos em discussão em nível Distrital; X - Propugnar pela máxima cooperação entre Governo do Distrito Federal e toda e qualquer entidade que apoie a pessoa idosa; XI - Acompanhar a concepção e o trâmite dos projetos referentes ao plano plurianual, à lei de diretrizes orçamentárias e ao orçamento anual, de forma a assegurar a alocução de recursos orçamentários para ações voltadas a garantir o incentivo aos direitos da pessoa idosa nos programas a cargo do Poder Executivo Local; XII - Rechaçar qualquer tentativa de impor retrocessos à legislação que impeça o progresso das pessoas idosas no Distrito Federal; XIII - Promover o relacionamento institucional com os Centros de Convivências do Idoso, Associações e entidades governamentais e não governamentais de assistência a pessoa idosa em nível Distrital; XIV - Fiscalizar e incentivar o atendimento preferencial imediato e individualizado a pessoa idosa junto aos órgãos públicos e privados prestadores de serviço à população; XV - Incentivar ações de prevenção e enfrentamento da violência contra a pessoa idosa; XVI - Promover e incentivar campanhas educativas de valorização da pessoa idosa, com o intuito de evitar a discriminação e o preconceito; XVII - Promover ações, de forma a propiciar a pessoa idosa o conhecimento dos seus direitos, garantindo-lhe o devido respeito, sensibilizando os órgãos de segurança pública para que executem ações que evitem abusos e lesões a seus direitos; XIX - Incentivar e sugerir a divulgação dos canais de denúncias de violência contra a pessoa idosa, como o Disque Idoso, com o objetivo de organizar um fluxo efetivo de encaminhamento e solução das queixas das idosos sobre abusos, maus-tratos, violências e negligências; XX - Incentivar e sugerir a criação e fortalecimento da rede de serviços de apoio às famílias que possuem idosos em seus lares (Instituições de Longa Permanência, centro de convivência, centro de cuidados diurno, oficina abrigada de trabalho, atendimento domiciliar - art. 4° do decreto 1.948/96); XXI - Incentivar e sugerir ao Poder Executivo a criação de programas que proporcionem acesso da pessoa idosa à educação, cultura, exporte, lazer, diversões, espetáculo, produto e serviços que respeitem sua peculiar condição de idade; XXII - Incentivar e sugerir a ampliação dos programas destinados a pessoa idosa nos centros de saúde que possuam serviços básicos laboratoriais; XXIII - Incentivar e apoiar a capacitação dos recursos humanos nas áreas de geriatria e gerontologia, visando à qualidade do atendimento ao idoso; XIV - Incentivar e sugerir estudos e pesquisas sobre. as questões do envelhecimento.</v>
      </c>
      <c r="D523" s="49" t="s">
        <v>253</v>
      </c>
      <c r="E523" s="49" t="s">
        <v>136</v>
      </c>
      <c r="F523" s="49" t="str">
        <f ca="1">VLOOKUP(A523,'Requerimentos 9ª Leg. 2023-2026'!A:G,7,)</f>
        <v>Martins Machado</v>
      </c>
      <c r="G523" s="49" t="str">
        <f t="shared" si="2"/>
        <v xml:space="preserve"> Nona Legislatura (2023-2026)</v>
      </c>
    </row>
    <row r="524" spans="1:7">
      <c r="A524" s="7" t="s">
        <v>255</v>
      </c>
      <c r="B524" s="51" t="s">
        <v>685</v>
      </c>
      <c r="C524" s="51" t="str">
        <f>VLOOKUP(A524,'Requerimentos 9ª Leg. 2023-2026'!A:C,3,)</f>
        <v>I - Propor audiências públicas para discutir temas relevantes para o Idoso; II - Realizar solenidades, seminários, conferências, simpósios, workshops e outros eventos relacionados ao exame de sua temática, bem como a divulgação de seus resultados, com a participação direta da sociedade civil, estudantes e professores, visando à conscientização e formação de opinião a respeito dos temas relacionados às atividades desenvolvidas pela Frente Parlamentar do Idoso; III - Promover o relacionamento institucional com órgãos do âmbito Distrital e Federal, em especial a Secretaria de Estado da Mulher, Secretaria de Estado de Justiça, o Conselho dos Direitos do Idoso do Distrito Federal e a Secretaria de Direitos Humanos da Presidência da República; IV - Fiscalizar, incentivar e sugerir, no âmbito do Distrito Federal, políticas públicas para a garantia da implementação de um sistema organizado de assistência à pessoa idosa; V - Incentivar e sugerir ao Poder Executivo a criação de cargos técnicos, bem como a realização de concursos públicos para o exercício de funções pertinentes aos profissionais dos órgãos gestores dos direitos e garantias da pessoa idosa; VI - Atuar na implementação eficiente de programas e projetos relacionados à pessoa idosa; VII - Elaborar estudos e promover ações parlamentares que visem ao efetivo cumprimento dos direitos da pessoa idosa, nos termos do Estatuto do Idoso; VIII - Realizar a celebração de datas comemorativas constantes do calendário oficial de eventos do Distrito Federal; IX - Lutar pela aprovação das proposições legislativas que aperfeiçoem a legislação relacionada às atividades da Frente Parlamentar do Idoso, asseguradas as emendas que se fizerem necessárias nos textos em discussão em nível Distrital; X - Propugnar pela máxima cooperação entre Governo do Distrito Federal e toda e qualquer entidade que apoie a pessoa idosa; XI - Acompanhar a concepção e o trâmite dos projetos referentes ao plano plurianual, à lei de diretrizes orçamentárias e ao orçamento anual, de forma a assegurar a alocução de recursos orçamentários para ações voltadas a garantir o incentivo aos direitos da pessoa idosa nos programas a cargo do Poder Executivo Local; XII - Rechaçar qualquer tentativa de impor retrocessos à legislação que impeça o progresso das pessoas idosas no Distrito Federal; XIII - Promover o relacionamento institucional com os Centros de Convivências do Idoso, Associações e entidades governamentais e não governamentais de assistência a pessoa idosa em nível Distrital; XIV - Fiscalizar e incentivar o atendimento preferencial imediato e individualizado a pessoa idosa junto aos órgãos públicos e privados prestadores de serviço à população; XV - Incentivar ações de prevenção e enfrentamento da violência contra a pessoa idosa; XVI - Promover e incentivar campanhas educativas de valorização da pessoa idosa, com o intuito de evitar a discriminação e o preconceito; XVII - Promover ações, de forma a propiciar a pessoa idosa o conhecimento dos seus direitos, garantindo-lhe o devido respeito, sensibilizando os órgãos de segurança pública para que executem ações que evitem abusos e lesões a seus direitos; XIX - Incentivar e sugerir a divulgação dos canais de denúncias de violência contra a pessoa idosa, como o Disque Idoso, com o objetivo de organizar um fluxo efetivo de encaminhamento e solução das queixas das idosos sobre abusos, maus-tratos, violências e negligências; XX - Incentivar e sugerir a criação e fortalecimento da rede de serviços de apoio às famílias que possuem idosos em seus lares (Instituições de Longa Permanência, centro de convivência, centro de cuidados diurno, oficina abrigada de trabalho, atendimento domiciliar - art. 4° do decreto 1.948/96); XXI - Incentivar e sugerir ao Poder Executivo a criação de programas que proporcionem acesso da pessoa idosa à educação, cultura, exporte, lazer, diversões, espetáculo, produto e serviços que respeitem sua peculiar condição de idade; XXII - Incentivar e sugerir a ampliação dos programas destinados a pessoa idosa nos centros de saúde que possuam serviços básicos laboratoriais; XXIII - Incentivar e apoiar a capacitação dos recursos humanos nas áreas de geriatria e gerontologia, visando à qualidade do atendimento ao idoso; XIV - Incentivar e sugerir estudos e pesquisas sobre. as questões do envelhecimento.</v>
      </c>
      <c r="D524" s="46" t="s">
        <v>253</v>
      </c>
      <c r="E524" s="46" t="s">
        <v>272</v>
      </c>
      <c r="F524" s="46" t="str">
        <f ca="1">VLOOKUP(A524,'Requerimentos 9ª Leg. 2023-2026'!A:G,7,)</f>
        <v>Martins Machado</v>
      </c>
      <c r="G524" s="46" t="str">
        <f t="shared" si="2"/>
        <v xml:space="preserve"> Nona Legislatura (2023-2026)</v>
      </c>
    </row>
    <row r="525" spans="1:7">
      <c r="A525" s="8" t="s">
        <v>255</v>
      </c>
      <c r="B525" s="50" t="s">
        <v>685</v>
      </c>
      <c r="C525" s="50" t="str">
        <f>VLOOKUP(A525,'Requerimentos 9ª Leg. 2023-2026'!A:C,3,)</f>
        <v>I - Propor audiências públicas para discutir temas relevantes para o Idoso; II - Realizar solenidades, seminários, conferências, simpósios, workshops e outros eventos relacionados ao exame de sua temática, bem como a divulgação de seus resultados, com a participação direta da sociedade civil, estudantes e professores, visando à conscientização e formação de opinião a respeito dos temas relacionados às atividades desenvolvidas pela Frente Parlamentar do Idoso; III - Promover o relacionamento institucional com órgãos do âmbito Distrital e Federal, em especial a Secretaria de Estado da Mulher, Secretaria de Estado de Justiça, o Conselho dos Direitos do Idoso do Distrito Federal e a Secretaria de Direitos Humanos da Presidência da República; IV - Fiscalizar, incentivar e sugerir, no âmbito do Distrito Federal, políticas públicas para a garantia da implementação de um sistema organizado de assistência à pessoa idosa; V - Incentivar e sugerir ao Poder Executivo a criação de cargos técnicos, bem como a realização de concursos públicos para o exercício de funções pertinentes aos profissionais dos órgãos gestores dos direitos e garantias da pessoa idosa; VI - Atuar na implementação eficiente de programas e projetos relacionados à pessoa idosa; VII - Elaborar estudos e promover ações parlamentares que visem ao efetivo cumprimento dos direitos da pessoa idosa, nos termos do Estatuto do Idoso; VIII - Realizar a celebração de datas comemorativas constantes do calendário oficial de eventos do Distrito Federal; IX - Lutar pela aprovação das proposições legislativas que aperfeiçoem a legislação relacionada às atividades da Frente Parlamentar do Idoso, asseguradas as emendas que se fizerem necessárias nos textos em discussão em nível Distrital; X - Propugnar pela máxima cooperação entre Governo do Distrito Federal e toda e qualquer entidade que apoie a pessoa idosa; XI - Acompanhar a concepção e o trâmite dos projetos referentes ao plano plurianual, à lei de diretrizes orçamentárias e ao orçamento anual, de forma a assegurar a alocução de recursos orçamentários para ações voltadas a garantir o incentivo aos direitos da pessoa idosa nos programas a cargo do Poder Executivo Local; XII - Rechaçar qualquer tentativa de impor retrocessos à legislação que impeça o progresso das pessoas idosas no Distrito Federal; XIII - Promover o relacionamento institucional com os Centros de Convivências do Idoso, Associações e entidades governamentais e não governamentais de assistência a pessoa idosa em nível Distrital; XIV - Fiscalizar e incentivar o atendimento preferencial imediato e individualizado a pessoa idosa junto aos órgãos públicos e privados prestadores de serviço à população; XV - Incentivar ações de prevenção e enfrentamento da violência contra a pessoa idosa; XVI - Promover e incentivar campanhas educativas de valorização da pessoa idosa, com o intuito de evitar a discriminação e o preconceito; XVII - Promover ações, de forma a propiciar a pessoa idosa o conhecimento dos seus direitos, garantindo-lhe o devido respeito, sensibilizando os órgãos de segurança pública para que executem ações que evitem abusos e lesões a seus direitos; XIX - Incentivar e sugerir a divulgação dos canais de denúncias de violência contra a pessoa idosa, como o Disque Idoso, com o objetivo de organizar um fluxo efetivo de encaminhamento e solução das queixas das idosos sobre abusos, maus-tratos, violências e negligências; XX - Incentivar e sugerir a criação e fortalecimento da rede de serviços de apoio às famílias que possuem idosos em seus lares (Instituições de Longa Permanência, centro de convivência, centro de cuidados diurno, oficina abrigada de trabalho, atendimento domiciliar - art. 4° do decreto 1.948/96); XXI - Incentivar e sugerir ao Poder Executivo a criação de programas que proporcionem acesso da pessoa idosa à educação, cultura, exporte, lazer, diversões, espetáculo, produto e serviços que respeitem sua peculiar condição de idade; XXII - Incentivar e sugerir a ampliação dos programas destinados a pessoa idosa nos centros de saúde que possuam serviços básicos laboratoriais; XXIII - Incentivar e apoiar a capacitação dos recursos humanos nas áreas de geriatria e gerontologia, visando à qualidade do atendimento ao idoso; XIV - Incentivar e sugerir estudos e pesquisas sobre. as questões do envelhecimento.</v>
      </c>
      <c r="D525" s="49" t="s">
        <v>253</v>
      </c>
      <c r="E525" s="49" t="s">
        <v>67</v>
      </c>
      <c r="F525" s="49" t="str">
        <f ca="1">VLOOKUP(A525,'Requerimentos 9ª Leg. 2023-2026'!A:G,7,)</f>
        <v>Martins Machado</v>
      </c>
      <c r="G525" s="49" t="str">
        <f t="shared" si="2"/>
        <v xml:space="preserve"> Nona Legislatura (2023-2026)</v>
      </c>
    </row>
    <row r="526" spans="1:7">
      <c r="A526" s="7" t="s">
        <v>255</v>
      </c>
      <c r="B526" s="51" t="s">
        <v>685</v>
      </c>
      <c r="C526" s="51" t="str">
        <f>VLOOKUP(A526,'Requerimentos 9ª Leg. 2023-2026'!A:C,3,)</f>
        <v>I - Propor audiências públicas para discutir temas relevantes para o Idoso; II - Realizar solenidades, seminários, conferências, simpósios, workshops e outros eventos relacionados ao exame de sua temática, bem como a divulgação de seus resultados, com a participação direta da sociedade civil, estudantes e professores, visando à conscientização e formação de opinião a respeito dos temas relacionados às atividades desenvolvidas pela Frente Parlamentar do Idoso; III - Promover o relacionamento institucional com órgãos do âmbito Distrital e Federal, em especial a Secretaria de Estado da Mulher, Secretaria de Estado de Justiça, o Conselho dos Direitos do Idoso do Distrito Federal e a Secretaria de Direitos Humanos da Presidência da República; IV - Fiscalizar, incentivar e sugerir, no âmbito do Distrito Federal, políticas públicas para a garantia da implementação de um sistema organizado de assistência à pessoa idosa; V - Incentivar e sugerir ao Poder Executivo a criação de cargos técnicos, bem como a realização de concursos públicos para o exercício de funções pertinentes aos profissionais dos órgãos gestores dos direitos e garantias da pessoa idosa; VI - Atuar na implementação eficiente de programas e projetos relacionados à pessoa idosa; VII - Elaborar estudos e promover ações parlamentares que visem ao efetivo cumprimento dos direitos da pessoa idosa, nos termos do Estatuto do Idoso; VIII - Realizar a celebração de datas comemorativas constantes do calendário oficial de eventos do Distrito Federal; IX - Lutar pela aprovação das proposições legislativas que aperfeiçoem a legislação relacionada às atividades da Frente Parlamentar do Idoso, asseguradas as emendas que se fizerem necessárias nos textos em discussão em nível Distrital; X - Propugnar pela máxima cooperação entre Governo do Distrito Federal e toda e qualquer entidade que apoie a pessoa idosa; XI - Acompanhar a concepção e o trâmite dos projetos referentes ao plano plurianual, à lei de diretrizes orçamentárias e ao orçamento anual, de forma a assegurar a alocução de recursos orçamentários para ações voltadas a garantir o incentivo aos direitos da pessoa idosa nos programas a cargo do Poder Executivo Local; XII - Rechaçar qualquer tentativa de impor retrocessos à legislação que impeça o progresso das pessoas idosas no Distrito Federal; XIII - Promover o relacionamento institucional com os Centros de Convivências do Idoso, Associações e entidades governamentais e não governamentais de assistência a pessoa idosa em nível Distrital; XIV - Fiscalizar e incentivar o atendimento preferencial imediato e individualizado a pessoa idosa junto aos órgãos públicos e privados prestadores de serviço à população; XV - Incentivar ações de prevenção e enfrentamento da violência contra a pessoa idosa; XVI - Promover e incentivar campanhas educativas de valorização da pessoa idosa, com o intuito de evitar a discriminação e o preconceito; XVII - Promover ações, de forma a propiciar a pessoa idosa o conhecimento dos seus direitos, garantindo-lhe o devido respeito, sensibilizando os órgãos de segurança pública para que executem ações que evitem abusos e lesões a seus direitos; XIX - Incentivar e sugerir a divulgação dos canais de denúncias de violência contra a pessoa idosa, como o Disque Idoso, com o objetivo de organizar um fluxo efetivo de encaminhamento e solução das queixas das idosos sobre abusos, maus-tratos, violências e negligências; XX - Incentivar e sugerir a criação e fortalecimento da rede de serviços de apoio às famílias que possuem idosos em seus lares (Instituições de Longa Permanência, centro de convivência, centro de cuidados diurno, oficina abrigada de trabalho, atendimento domiciliar - art. 4° do decreto 1.948/96); XXI - Incentivar e sugerir ao Poder Executivo a criação de programas que proporcionem acesso da pessoa idosa à educação, cultura, exporte, lazer, diversões, espetáculo, produto e serviços que respeitem sua peculiar condição de idade; XXII - Incentivar e sugerir a ampliação dos programas destinados a pessoa idosa nos centros de saúde que possuam serviços básicos laboratoriais; XXIII - Incentivar e apoiar a capacitação dos recursos humanos nas áreas de geriatria e gerontologia, visando à qualidade do atendimento ao idoso; XIV - Incentivar e sugerir estudos e pesquisas sobre. as questões do envelhecimento.</v>
      </c>
      <c r="D526" s="46" t="s">
        <v>253</v>
      </c>
      <c r="E526" s="46" t="s">
        <v>98</v>
      </c>
      <c r="F526" s="46" t="str">
        <f ca="1">VLOOKUP(A526,'Requerimentos 9ª Leg. 2023-2026'!A:G,7,)</f>
        <v>Martins Machado</v>
      </c>
      <c r="G526" s="46" t="str">
        <f t="shared" si="2"/>
        <v xml:space="preserve"> Nona Legislatura (2023-2026)</v>
      </c>
    </row>
    <row r="527" spans="1:7">
      <c r="A527" s="8" t="s">
        <v>255</v>
      </c>
      <c r="B527" s="50" t="s">
        <v>685</v>
      </c>
      <c r="C527" s="50" t="str">
        <f>VLOOKUP(A527,'Requerimentos 9ª Leg. 2023-2026'!A:C,3,)</f>
        <v>I - Propor audiências públicas para discutir temas relevantes para o Idoso; II - Realizar solenidades, seminários, conferências, simpósios, workshops e outros eventos relacionados ao exame de sua temática, bem como a divulgação de seus resultados, com a participação direta da sociedade civil, estudantes e professores, visando à conscientização e formação de opinião a respeito dos temas relacionados às atividades desenvolvidas pela Frente Parlamentar do Idoso; III - Promover o relacionamento institucional com órgãos do âmbito Distrital e Federal, em especial a Secretaria de Estado da Mulher, Secretaria de Estado de Justiça, o Conselho dos Direitos do Idoso do Distrito Federal e a Secretaria de Direitos Humanos da Presidência da República; IV - Fiscalizar, incentivar e sugerir, no âmbito do Distrito Federal, políticas públicas para a garantia da implementação de um sistema organizado de assistência à pessoa idosa; V - Incentivar e sugerir ao Poder Executivo a criação de cargos técnicos, bem como a realização de concursos públicos para o exercício de funções pertinentes aos profissionais dos órgãos gestores dos direitos e garantias da pessoa idosa; VI - Atuar na implementação eficiente de programas e projetos relacionados à pessoa idosa; VII - Elaborar estudos e promover ações parlamentares que visem ao efetivo cumprimento dos direitos da pessoa idosa, nos termos do Estatuto do Idoso; VIII - Realizar a celebração de datas comemorativas constantes do calendário oficial de eventos do Distrito Federal; IX - Lutar pela aprovação das proposições legislativas que aperfeiçoem a legislação relacionada às atividades da Frente Parlamentar do Idoso, asseguradas as emendas que se fizerem necessárias nos textos em discussão em nível Distrital; X - Propugnar pela máxima cooperação entre Governo do Distrito Federal e toda e qualquer entidade que apoie a pessoa idosa; XI - Acompanhar a concepção e o trâmite dos projetos referentes ao plano plurianual, à lei de diretrizes orçamentárias e ao orçamento anual, de forma a assegurar a alocução de recursos orçamentários para ações voltadas a garantir o incentivo aos direitos da pessoa idosa nos programas a cargo do Poder Executivo Local; XII - Rechaçar qualquer tentativa de impor retrocessos à legislação que impeça o progresso das pessoas idosas no Distrito Federal; XIII - Promover o relacionamento institucional com os Centros de Convivências do Idoso, Associações e entidades governamentais e não governamentais de assistência a pessoa idosa em nível Distrital; XIV - Fiscalizar e incentivar o atendimento preferencial imediato e individualizado a pessoa idosa junto aos órgãos públicos e privados prestadores de serviço à população; XV - Incentivar ações de prevenção e enfrentamento da violência contra a pessoa idosa; XVI - Promover e incentivar campanhas educativas de valorização da pessoa idosa, com o intuito de evitar a discriminação e o preconceito; XVII - Promover ações, de forma a propiciar a pessoa idosa o conhecimento dos seus direitos, garantindo-lhe o devido respeito, sensibilizando os órgãos de segurança pública para que executem ações que evitem abusos e lesões a seus direitos; XIX - Incentivar e sugerir a divulgação dos canais de denúncias de violência contra a pessoa idosa, como o Disque Idoso, com o objetivo de organizar um fluxo efetivo de encaminhamento e solução das queixas das idosos sobre abusos, maus-tratos, violências e negligências; XX - Incentivar e sugerir a criação e fortalecimento da rede de serviços de apoio às famílias que possuem idosos em seus lares (Instituições de Longa Permanência, centro de convivência, centro de cuidados diurno, oficina abrigada de trabalho, atendimento domiciliar - art. 4° do decreto 1.948/96); XXI - Incentivar e sugerir ao Poder Executivo a criação de programas que proporcionem acesso da pessoa idosa à educação, cultura, exporte, lazer, diversões, espetáculo, produto e serviços que respeitem sua peculiar condição de idade; XXII - Incentivar e sugerir a ampliação dos programas destinados a pessoa idosa nos centros de saúde que possuam serviços básicos laboratoriais; XXIII - Incentivar e apoiar a capacitação dos recursos humanos nas áreas de geriatria e gerontologia, visando à qualidade do atendimento ao idoso; XIV - Incentivar e sugerir estudos e pesquisas sobre. as questões do envelhecimento.</v>
      </c>
      <c r="D527" s="49" t="s">
        <v>253</v>
      </c>
      <c r="E527" s="49" t="s">
        <v>653</v>
      </c>
      <c r="F527" s="49" t="str">
        <f ca="1">VLOOKUP(A527,'Requerimentos 9ª Leg. 2023-2026'!A:G,7,)</f>
        <v>Martins Machado</v>
      </c>
      <c r="G527" s="49" t="str">
        <f t="shared" si="2"/>
        <v xml:space="preserve"> Nona Legislatura (2023-2026)</v>
      </c>
    </row>
    <row r="528" spans="1:7">
      <c r="A528" s="7" t="s">
        <v>255</v>
      </c>
      <c r="B528" s="51" t="s">
        <v>685</v>
      </c>
      <c r="C528" s="51" t="str">
        <f>VLOOKUP(A528,'Requerimentos 9ª Leg. 2023-2026'!A:C,3,)</f>
        <v>I - Propor audiências públicas para discutir temas relevantes para o Idoso; II - Realizar solenidades, seminários, conferências, simpósios, workshops e outros eventos relacionados ao exame de sua temática, bem como a divulgação de seus resultados, com a participação direta da sociedade civil, estudantes e professores, visando à conscientização e formação de opinião a respeito dos temas relacionados às atividades desenvolvidas pela Frente Parlamentar do Idoso; III - Promover o relacionamento institucional com órgãos do âmbito Distrital e Federal, em especial a Secretaria de Estado da Mulher, Secretaria de Estado de Justiça, o Conselho dos Direitos do Idoso do Distrito Federal e a Secretaria de Direitos Humanos da Presidência da República; IV - Fiscalizar, incentivar e sugerir, no âmbito do Distrito Federal, políticas públicas para a garantia da implementação de um sistema organizado de assistência à pessoa idosa; V - Incentivar e sugerir ao Poder Executivo a criação de cargos técnicos, bem como a realização de concursos públicos para o exercício de funções pertinentes aos profissionais dos órgãos gestores dos direitos e garantias da pessoa idosa; VI - Atuar na implementação eficiente de programas e projetos relacionados à pessoa idosa; VII - Elaborar estudos e promover ações parlamentares que visem ao efetivo cumprimento dos direitos da pessoa idosa, nos termos do Estatuto do Idoso; VIII - Realizar a celebração de datas comemorativas constantes do calendário oficial de eventos do Distrito Federal; IX - Lutar pela aprovação das proposições legislativas que aperfeiçoem a legislação relacionada às atividades da Frente Parlamentar do Idoso, asseguradas as emendas que se fizerem necessárias nos textos em discussão em nível Distrital; X - Propugnar pela máxima cooperação entre Governo do Distrito Federal e toda e qualquer entidade que apoie a pessoa idosa; XI - Acompanhar a concepção e o trâmite dos projetos referentes ao plano plurianual, à lei de diretrizes orçamentárias e ao orçamento anual, de forma a assegurar a alocução de recursos orçamentários para ações voltadas a garantir o incentivo aos direitos da pessoa idosa nos programas a cargo do Poder Executivo Local; XII - Rechaçar qualquer tentativa de impor retrocessos à legislação que impeça o progresso das pessoas idosas no Distrito Federal; XIII - Promover o relacionamento institucional com os Centros de Convivências do Idoso, Associações e entidades governamentais e não governamentais de assistência a pessoa idosa em nível Distrital; XIV - Fiscalizar e incentivar o atendimento preferencial imediato e individualizado a pessoa idosa junto aos órgãos públicos e privados prestadores de serviço à população; XV - Incentivar ações de prevenção e enfrentamento da violência contra a pessoa idosa; XVI - Promover e incentivar campanhas educativas de valorização da pessoa idosa, com o intuito de evitar a discriminação e o preconceito; XVII - Promover ações, de forma a propiciar a pessoa idosa o conhecimento dos seus direitos, garantindo-lhe o devido respeito, sensibilizando os órgãos de segurança pública para que executem ações que evitem abusos e lesões a seus direitos; XIX - Incentivar e sugerir a divulgação dos canais de denúncias de violência contra a pessoa idosa, como o Disque Idoso, com o objetivo de organizar um fluxo efetivo de encaminhamento e solução das queixas das idosos sobre abusos, maus-tratos, violências e negligências; XX - Incentivar e sugerir a criação e fortalecimento da rede de serviços de apoio às famílias que possuem idosos em seus lares (Instituições de Longa Permanência, centro de convivência, centro de cuidados diurno, oficina abrigada de trabalho, atendimento domiciliar - art. 4° do decreto 1.948/96); XXI - Incentivar e sugerir ao Poder Executivo a criação de programas que proporcionem acesso da pessoa idosa à educação, cultura, exporte, lazer, diversões, espetáculo, produto e serviços que respeitem sua peculiar condição de idade; XXII - Incentivar e sugerir a ampliação dos programas destinados a pessoa idosa nos centros de saúde que possuam serviços básicos laboratoriais; XXIII - Incentivar e apoiar a capacitação dos recursos humanos nas áreas de geriatria e gerontologia, visando à qualidade do atendimento ao idoso; XIV - Incentivar e sugerir estudos e pesquisas sobre. as questões do envelhecimento.</v>
      </c>
      <c r="D528" s="46" t="s">
        <v>253</v>
      </c>
      <c r="E528" s="46" t="s">
        <v>40</v>
      </c>
      <c r="F528" s="46" t="str">
        <f ca="1">VLOOKUP(A528,'Requerimentos 9ª Leg. 2023-2026'!A:G,7,)</f>
        <v>Martins Machado</v>
      </c>
      <c r="G528" s="46" t="str">
        <f t="shared" si="2"/>
        <v xml:space="preserve"> Nona Legislatura (2023-2026)</v>
      </c>
    </row>
    <row r="529" spans="1:7">
      <c r="A529" s="8" t="s">
        <v>259</v>
      </c>
      <c r="B529" s="50" t="s">
        <v>686</v>
      </c>
      <c r="C529" s="50" t="str">
        <f>VLOOKUP(A529,'Requerimentos 9ª Leg. 2023-2026'!A:C,3,)</f>
        <v>I - Propor audiências públicas para discutir temas relevantes em defesa da família; II - Realizar solenidades, seminários, conferências, simpósios, workshops e outros eventos relacionados ao exame de sua temática, bem como a divulgação de seus resultados, com a participação direta da sociedade civil, estudantes e professores, visando à conscientização e formação de opinião a respeito dos temas relacionados às atividades desenvolvidas pela Frente Parlamentar da Família; III - Promover o relacionamento institucional com órgãos do âmbito Distrital e Federal; IV - Fiscalizar, incentivar e sugerir, no âmbito do Distrito Federal, políticas públicas para a garantia da implementação de um sistema organizado de assistência em defesa da Família; V - Incentivar e sugerir ao Poder Executivo a criação de cargos técnicos, bem como a realização de concursos públicos para o exercício de funções pertinentes aos profissionais dos órgãos gestores dos direitos e garantias das entidades em defesa da Família; VI - Atuar na implementação eficiente de programas e projetos relacionados em defesa da Família; VII - Elaborar estudos e promover ações parlamentares que visem ao efetivo cumprimento em defesa da Família; VIII - Realizar a celebração de datas comemorativas constantes do calendário oficial de eventos do Distrito Federal; IX - Lutar pela aprovação das proposições legislativas que aperfeiçoem a legislação relacionada às atividades da Frente Parlamentar da Família, asseguradas as emendas que se fizerem necessárias nos textos em discussão em nível Distrital; X - Propugnar pela máxima cooperação entre Governo do Distrito Federal e em defesa da Família; XI - Acompanhar a concepção e o trâmite dos projetos referentes ao plano plurianual, à lei de diretrizes orçamentárias e ao orçamento anual, de forma a assegurar a alocução de recursos orçamentários para ações voltadas a garantir o incentivo ao programas a cargo do Poder Executivo Local, em defesa da Família; XII - Rechaçar e denunciar qualquer tentativa de impor retrocessos à legislação que impeça o progresso da Família no Distrito Federal; XIII - Incentivar e sugerir ao Poder Executivo a criação de programas e políticas públicas relacionadas às mulheres, em relação à saúde, violência, participação com poder de decisão, desenvolvimento sustentável rural e urbano.</v>
      </c>
      <c r="D529" s="49" t="s">
        <v>253</v>
      </c>
      <c r="E529" s="49" t="s">
        <v>12</v>
      </c>
      <c r="F529" s="49" t="str">
        <f ca="1">VLOOKUP(A529,'Requerimentos 9ª Leg. 2023-2026'!A:G,7,)</f>
        <v>Martins Machado</v>
      </c>
      <c r="G529" s="49" t="str">
        <f t="shared" si="2"/>
        <v xml:space="preserve"> Nona Legislatura (2023-2026)</v>
      </c>
    </row>
    <row r="530" spans="1:7">
      <c r="A530" s="7" t="s">
        <v>259</v>
      </c>
      <c r="B530" s="51" t="s">
        <v>686</v>
      </c>
      <c r="C530" s="51" t="str">
        <f>VLOOKUP(A530,'Requerimentos 9ª Leg. 2023-2026'!A:C,3,)</f>
        <v>I - Propor audiências públicas para discutir temas relevantes em defesa da família; II - Realizar solenidades, seminários, conferências, simpósios, workshops e outros eventos relacionados ao exame de sua temática, bem como a divulgação de seus resultados, com a participação direta da sociedade civil, estudantes e professores, visando à conscientização e formação de opinião a respeito dos temas relacionados às atividades desenvolvidas pela Frente Parlamentar da Família; III - Promover o relacionamento institucional com órgãos do âmbito Distrital e Federal; IV - Fiscalizar, incentivar e sugerir, no âmbito do Distrito Federal, políticas públicas para a garantia da implementação de um sistema organizado de assistência em defesa da Família; V - Incentivar e sugerir ao Poder Executivo a criação de cargos técnicos, bem como a realização de concursos públicos para o exercício de funções pertinentes aos profissionais dos órgãos gestores dos direitos e garantias das entidades em defesa da Família; VI - Atuar na implementação eficiente de programas e projetos relacionados em defesa da Família; VII - Elaborar estudos e promover ações parlamentares que visem ao efetivo cumprimento em defesa da Família; VIII - Realizar a celebração de datas comemorativas constantes do calendário oficial de eventos do Distrito Federal; IX - Lutar pela aprovação das proposições legislativas que aperfeiçoem a legislação relacionada às atividades da Frente Parlamentar da Família, asseguradas as emendas que se fizerem necessárias nos textos em discussão em nível Distrital; X - Propugnar pela máxima cooperação entre Governo do Distrito Federal e em defesa da Família; XI - Acompanhar a concepção e o trâmite dos projetos referentes ao plano plurianual, à lei de diretrizes orçamentárias e ao orçamento anual, de forma a assegurar a alocução de recursos orçamentários para ações voltadas a garantir o incentivo ao programas a cargo do Poder Executivo Local, em defesa da Família; XII - Rechaçar e denunciar qualquer tentativa de impor retrocessos à legislação que impeça o progresso da Família no Distrito Federal; XIII - Incentivar e sugerir ao Poder Executivo a criação de programas e políticas públicas relacionadas às mulheres, em relação à saúde, violência, participação com poder de decisão, desenvolvimento sustentável rural e urbano.</v>
      </c>
      <c r="D530" s="46" t="s">
        <v>253</v>
      </c>
      <c r="E530" s="46" t="s">
        <v>378</v>
      </c>
      <c r="F530" s="46" t="str">
        <f ca="1">VLOOKUP(A530,'Requerimentos 9ª Leg. 2023-2026'!A:G,7,)</f>
        <v>Martins Machado</v>
      </c>
      <c r="G530" s="46" t="str">
        <f t="shared" si="2"/>
        <v xml:space="preserve"> Nona Legislatura (2023-2026)</v>
      </c>
    </row>
    <row r="531" spans="1:7">
      <c r="A531" s="8" t="s">
        <v>259</v>
      </c>
      <c r="B531" s="50" t="s">
        <v>686</v>
      </c>
      <c r="C531" s="50" t="str">
        <f>VLOOKUP(A531,'Requerimentos 9ª Leg. 2023-2026'!A:C,3,)</f>
        <v>I - Propor audiências públicas para discutir temas relevantes em defesa da família; II - Realizar solenidades, seminários, conferências, simpósios, workshops e outros eventos relacionados ao exame de sua temática, bem como a divulgação de seus resultados, com a participação direta da sociedade civil, estudantes e professores, visando à conscientização e formação de opinião a respeito dos temas relacionados às atividades desenvolvidas pela Frente Parlamentar da Família; III - Promover o relacionamento institucional com órgãos do âmbito Distrital e Federal; IV - Fiscalizar, incentivar e sugerir, no âmbito do Distrito Federal, políticas públicas para a garantia da implementação de um sistema organizado de assistência em defesa da Família; V - Incentivar e sugerir ao Poder Executivo a criação de cargos técnicos, bem como a realização de concursos públicos para o exercício de funções pertinentes aos profissionais dos órgãos gestores dos direitos e garantias das entidades em defesa da Família; VI - Atuar na implementação eficiente de programas e projetos relacionados em defesa da Família; VII - Elaborar estudos e promover ações parlamentares que visem ao efetivo cumprimento em defesa da Família; VIII - Realizar a celebração de datas comemorativas constantes do calendário oficial de eventos do Distrito Federal; IX - Lutar pela aprovação das proposições legislativas que aperfeiçoem a legislação relacionada às atividades da Frente Parlamentar da Família, asseguradas as emendas que se fizerem necessárias nos textos em discussão em nível Distrital; X - Propugnar pela máxima cooperação entre Governo do Distrito Federal e em defesa da Família; XI - Acompanhar a concepção e o trâmite dos projetos referentes ao plano plurianual, à lei de diretrizes orçamentárias e ao orçamento anual, de forma a assegurar a alocução de recursos orçamentários para ações voltadas a garantir o incentivo ao programas a cargo do Poder Executivo Local, em defesa da Família; XII - Rechaçar e denunciar qualquer tentativa de impor retrocessos à legislação que impeça o progresso da Família no Distrito Federal; XIII - Incentivar e sugerir ao Poder Executivo a criação de programas e políticas públicas relacionadas às mulheres, em relação à saúde, violência, participação com poder de decisão, desenvolvimento sustentável rural e urbano.</v>
      </c>
      <c r="D531" s="49" t="s">
        <v>253</v>
      </c>
      <c r="E531" s="49" t="s">
        <v>119</v>
      </c>
      <c r="F531" s="49" t="str">
        <f ca="1">VLOOKUP(A531,'Requerimentos 9ª Leg. 2023-2026'!A:G,7,)</f>
        <v>Martins Machado</v>
      </c>
      <c r="G531" s="49" t="str">
        <f t="shared" si="2"/>
        <v xml:space="preserve"> Nona Legislatura (2023-2026)</v>
      </c>
    </row>
    <row r="532" spans="1:7">
      <c r="A532" s="7" t="s">
        <v>259</v>
      </c>
      <c r="B532" s="51" t="s">
        <v>686</v>
      </c>
      <c r="C532" s="51" t="str">
        <f>VLOOKUP(A532,'Requerimentos 9ª Leg. 2023-2026'!A:C,3,)</f>
        <v>I - Propor audiências públicas para discutir temas relevantes em defesa da família; II - Realizar solenidades, seminários, conferências, simpósios, workshops e outros eventos relacionados ao exame de sua temática, bem como a divulgação de seus resultados, com a participação direta da sociedade civil, estudantes e professores, visando à conscientização e formação de opinião a respeito dos temas relacionados às atividades desenvolvidas pela Frente Parlamentar da Família; III - Promover o relacionamento institucional com órgãos do âmbito Distrital e Federal; IV - Fiscalizar, incentivar e sugerir, no âmbito do Distrito Federal, políticas públicas para a garantia da implementação de um sistema organizado de assistência em defesa da Família; V - Incentivar e sugerir ao Poder Executivo a criação de cargos técnicos, bem como a realização de concursos públicos para o exercício de funções pertinentes aos profissionais dos órgãos gestores dos direitos e garantias das entidades em defesa da Família; VI - Atuar na implementação eficiente de programas e projetos relacionados em defesa da Família; VII - Elaborar estudos e promover ações parlamentares que visem ao efetivo cumprimento em defesa da Família; VIII - Realizar a celebração de datas comemorativas constantes do calendário oficial de eventos do Distrito Federal; IX - Lutar pela aprovação das proposições legislativas que aperfeiçoem a legislação relacionada às atividades da Frente Parlamentar da Família, asseguradas as emendas que se fizerem necessárias nos textos em discussão em nível Distrital; X - Propugnar pela máxima cooperação entre Governo do Distrito Federal e em defesa da Família; XI - Acompanhar a concepção e o trâmite dos projetos referentes ao plano plurianual, à lei de diretrizes orçamentárias e ao orçamento anual, de forma a assegurar a alocução de recursos orçamentários para ações voltadas a garantir o incentivo ao programas a cargo do Poder Executivo Local, em defesa da Família; XII - Rechaçar e denunciar qualquer tentativa de impor retrocessos à legislação que impeça o progresso da Família no Distrito Federal; XIII - Incentivar e sugerir ao Poder Executivo a criação de programas e políticas públicas relacionadas às mulheres, em relação à saúde, violência, participação com poder de decisão, desenvolvimento sustentável rural e urbano.</v>
      </c>
      <c r="D532" s="46" t="s">
        <v>253</v>
      </c>
      <c r="E532" s="46" t="s">
        <v>665</v>
      </c>
      <c r="F532" s="46" t="str">
        <f ca="1">VLOOKUP(A532,'Requerimentos 9ª Leg. 2023-2026'!A:G,7,)</f>
        <v>Martins Machado</v>
      </c>
      <c r="G532" s="46" t="str">
        <f t="shared" si="2"/>
        <v xml:space="preserve"> Nona Legislatura (2023-2026)</v>
      </c>
    </row>
    <row r="533" spans="1:7">
      <c r="A533" s="8" t="s">
        <v>259</v>
      </c>
      <c r="B533" s="50" t="s">
        <v>686</v>
      </c>
      <c r="C533" s="50" t="str">
        <f>VLOOKUP(A533,'Requerimentos 9ª Leg. 2023-2026'!A:C,3,)</f>
        <v>I - Propor audiências públicas para discutir temas relevantes em defesa da família; II - Realizar solenidades, seminários, conferências, simpósios, workshops e outros eventos relacionados ao exame de sua temática, bem como a divulgação de seus resultados, com a participação direta da sociedade civil, estudantes e professores, visando à conscientização e formação de opinião a respeito dos temas relacionados às atividades desenvolvidas pela Frente Parlamentar da Família; III - Promover o relacionamento institucional com órgãos do âmbito Distrital e Federal; IV - Fiscalizar, incentivar e sugerir, no âmbito do Distrito Federal, políticas públicas para a garantia da implementação de um sistema organizado de assistência em defesa da Família; V - Incentivar e sugerir ao Poder Executivo a criação de cargos técnicos, bem como a realização de concursos públicos para o exercício de funções pertinentes aos profissionais dos órgãos gestores dos direitos e garantias das entidades em defesa da Família; VI - Atuar na implementação eficiente de programas e projetos relacionados em defesa da Família; VII - Elaborar estudos e promover ações parlamentares que visem ao efetivo cumprimento em defesa da Família; VIII - Realizar a celebração de datas comemorativas constantes do calendário oficial de eventos do Distrito Federal; IX - Lutar pela aprovação das proposições legislativas que aperfeiçoem a legislação relacionada às atividades da Frente Parlamentar da Família, asseguradas as emendas que se fizerem necessárias nos textos em discussão em nível Distrital; X - Propugnar pela máxima cooperação entre Governo do Distrito Federal e em defesa da Família; XI - Acompanhar a concepção e o trâmite dos projetos referentes ao plano plurianual, à lei de diretrizes orçamentárias e ao orçamento anual, de forma a assegurar a alocução de recursos orçamentários para ações voltadas a garantir o incentivo ao programas a cargo do Poder Executivo Local, em defesa da Família; XII - Rechaçar e denunciar qualquer tentativa de impor retrocessos à legislação que impeça o progresso da Família no Distrito Federal; XIII - Incentivar e sugerir ao Poder Executivo a criação de programas e políticas públicas relacionadas às mulheres, em relação à saúde, violência, participação com poder de decisão, desenvolvimento sustentável rural e urbano.</v>
      </c>
      <c r="D533" s="49" t="s">
        <v>253</v>
      </c>
      <c r="E533" s="49" t="s">
        <v>518</v>
      </c>
      <c r="F533" s="49" t="str">
        <f ca="1">VLOOKUP(A533,'Requerimentos 9ª Leg. 2023-2026'!A:G,7,)</f>
        <v>Martins Machado</v>
      </c>
      <c r="G533" s="49" t="str">
        <f t="shared" si="2"/>
        <v xml:space="preserve"> Nona Legislatura (2023-2026)</v>
      </c>
    </row>
    <row r="534" spans="1:7">
      <c r="A534" s="7" t="s">
        <v>259</v>
      </c>
      <c r="B534" s="51" t="s">
        <v>686</v>
      </c>
      <c r="C534" s="51" t="str">
        <f>VLOOKUP(A534,'Requerimentos 9ª Leg. 2023-2026'!A:C,3,)</f>
        <v>I - Propor audiências públicas para discutir temas relevantes em defesa da família; II - Realizar solenidades, seminários, conferências, simpósios, workshops e outros eventos relacionados ao exame de sua temática, bem como a divulgação de seus resultados, com a participação direta da sociedade civil, estudantes e professores, visando à conscientização e formação de opinião a respeito dos temas relacionados às atividades desenvolvidas pela Frente Parlamentar da Família; III - Promover o relacionamento institucional com órgãos do âmbito Distrital e Federal; IV - Fiscalizar, incentivar e sugerir, no âmbito do Distrito Federal, políticas públicas para a garantia da implementação de um sistema organizado de assistência em defesa da Família; V - Incentivar e sugerir ao Poder Executivo a criação de cargos técnicos, bem como a realização de concursos públicos para o exercício de funções pertinentes aos profissionais dos órgãos gestores dos direitos e garantias das entidades em defesa da Família; VI - Atuar na implementação eficiente de programas e projetos relacionados em defesa da Família; VII - Elaborar estudos e promover ações parlamentares que visem ao efetivo cumprimento em defesa da Família; VIII - Realizar a celebração de datas comemorativas constantes do calendário oficial de eventos do Distrito Federal; IX - Lutar pela aprovação das proposições legislativas que aperfeiçoem a legislação relacionada às atividades da Frente Parlamentar da Família, asseguradas as emendas que se fizerem necessárias nos textos em discussão em nível Distrital; X - Propugnar pela máxima cooperação entre Governo do Distrito Federal e em defesa da Família; XI - Acompanhar a concepção e o trâmite dos projetos referentes ao plano plurianual, à lei de diretrizes orçamentárias e ao orçamento anual, de forma a assegurar a alocução de recursos orçamentários para ações voltadas a garantir o incentivo ao programas a cargo do Poder Executivo Local, em defesa da Família; XII - Rechaçar e denunciar qualquer tentativa de impor retrocessos à legislação que impeça o progresso da Família no Distrito Federal; XIII - Incentivar e sugerir ao Poder Executivo a criação de programas e políticas públicas relacionadas às mulheres, em relação à saúde, violência, participação com poder de decisão, desenvolvimento sustentável rural e urbano.</v>
      </c>
      <c r="D534" s="46" t="s">
        <v>253</v>
      </c>
      <c r="E534" s="46" t="s">
        <v>67</v>
      </c>
      <c r="F534" s="46" t="str">
        <f ca="1">VLOOKUP(A534,'Requerimentos 9ª Leg. 2023-2026'!A:G,7,)</f>
        <v>Martins Machado</v>
      </c>
      <c r="G534" s="46" t="str">
        <f t="shared" si="2"/>
        <v xml:space="preserve"> Nona Legislatura (2023-2026)</v>
      </c>
    </row>
    <row r="535" spans="1:7">
      <c r="A535" s="8" t="s">
        <v>259</v>
      </c>
      <c r="B535" s="50" t="s">
        <v>686</v>
      </c>
      <c r="C535" s="50" t="str">
        <f>VLOOKUP(A535,'Requerimentos 9ª Leg. 2023-2026'!A:C,3,)</f>
        <v>I - Propor audiências públicas para discutir temas relevantes em defesa da família; II - Realizar solenidades, seminários, conferências, simpósios, workshops e outros eventos relacionados ao exame de sua temática, bem como a divulgação de seus resultados, com a participação direta da sociedade civil, estudantes e professores, visando à conscientização e formação de opinião a respeito dos temas relacionados às atividades desenvolvidas pela Frente Parlamentar da Família; III - Promover o relacionamento institucional com órgãos do âmbito Distrital e Federal; IV - Fiscalizar, incentivar e sugerir, no âmbito do Distrito Federal, políticas públicas para a garantia da implementação de um sistema organizado de assistência em defesa da Família; V - Incentivar e sugerir ao Poder Executivo a criação de cargos técnicos, bem como a realização de concursos públicos para o exercício de funções pertinentes aos profissionais dos órgãos gestores dos direitos e garantias das entidades em defesa da Família; VI - Atuar na implementação eficiente de programas e projetos relacionados em defesa da Família; VII - Elaborar estudos e promover ações parlamentares que visem ao efetivo cumprimento em defesa da Família; VIII - Realizar a celebração de datas comemorativas constantes do calendário oficial de eventos do Distrito Federal; IX - Lutar pela aprovação das proposições legislativas que aperfeiçoem a legislação relacionada às atividades da Frente Parlamentar da Família, asseguradas as emendas que se fizerem necessárias nos textos em discussão em nível Distrital; X - Propugnar pela máxima cooperação entre Governo do Distrito Federal e em defesa da Família; XI - Acompanhar a concepção e o trâmite dos projetos referentes ao plano plurianual, à lei de diretrizes orçamentárias e ao orçamento anual, de forma a assegurar a alocução de recursos orçamentários para ações voltadas a garantir o incentivo ao programas a cargo do Poder Executivo Local, em defesa da Família; XII - Rechaçar e denunciar qualquer tentativa de impor retrocessos à legislação que impeça o progresso da Família no Distrito Federal; XIII - Incentivar e sugerir ao Poder Executivo a criação de programas e políticas públicas relacionadas às mulheres, em relação à saúde, violência, participação com poder de decisão, desenvolvimento sustentável rural e urbano.</v>
      </c>
      <c r="D535" s="49" t="s">
        <v>253</v>
      </c>
      <c r="E535" s="49" t="s">
        <v>618</v>
      </c>
      <c r="F535" s="49" t="str">
        <f ca="1">VLOOKUP(A535,'Requerimentos 9ª Leg. 2023-2026'!A:G,7,)</f>
        <v>Martins Machado</v>
      </c>
      <c r="G535" s="49" t="str">
        <f t="shared" si="2"/>
        <v xml:space="preserve"> Nona Legislatura (2023-2026)</v>
      </c>
    </row>
    <row r="536" spans="1:7">
      <c r="A536" s="7" t="s">
        <v>259</v>
      </c>
      <c r="B536" s="51" t="s">
        <v>686</v>
      </c>
      <c r="C536" s="51" t="str">
        <f>VLOOKUP(A536,'Requerimentos 9ª Leg. 2023-2026'!A:C,3,)</f>
        <v>I - Propor audiências públicas para discutir temas relevantes em defesa da família; II - Realizar solenidades, seminários, conferências, simpósios, workshops e outros eventos relacionados ao exame de sua temática, bem como a divulgação de seus resultados, com a participação direta da sociedade civil, estudantes e professores, visando à conscientização e formação de opinião a respeito dos temas relacionados às atividades desenvolvidas pela Frente Parlamentar da Família; III - Promover o relacionamento institucional com órgãos do âmbito Distrital e Federal; IV - Fiscalizar, incentivar e sugerir, no âmbito do Distrito Federal, políticas públicas para a garantia da implementação de um sistema organizado de assistência em defesa da Família; V - Incentivar e sugerir ao Poder Executivo a criação de cargos técnicos, bem como a realização de concursos públicos para o exercício de funções pertinentes aos profissionais dos órgãos gestores dos direitos e garantias das entidades em defesa da Família; VI - Atuar na implementação eficiente de programas e projetos relacionados em defesa da Família; VII - Elaborar estudos e promover ações parlamentares que visem ao efetivo cumprimento em defesa da Família; VIII - Realizar a celebração de datas comemorativas constantes do calendário oficial de eventos do Distrito Federal; IX - Lutar pela aprovação das proposições legislativas que aperfeiçoem a legislação relacionada às atividades da Frente Parlamentar da Família, asseguradas as emendas que se fizerem necessárias nos textos em discussão em nível Distrital; X - Propugnar pela máxima cooperação entre Governo do Distrito Federal e em defesa da Família; XI - Acompanhar a concepção e o trâmite dos projetos referentes ao plano plurianual, à lei de diretrizes orçamentárias e ao orçamento anual, de forma a assegurar a alocução de recursos orçamentários para ações voltadas a garantir o incentivo ao programas a cargo do Poder Executivo Local, em defesa da Família; XII - Rechaçar e denunciar qualquer tentativa de impor retrocessos à legislação que impeça o progresso da Família no Distrito Federal; XIII - Incentivar e sugerir ao Poder Executivo a criação de programas e políticas públicas relacionadas às mulheres, em relação à saúde, violência, participação com poder de decisão, desenvolvimento sustentável rural e urbano.</v>
      </c>
      <c r="D536" s="46" t="s">
        <v>253</v>
      </c>
      <c r="E536" s="46" t="s">
        <v>373</v>
      </c>
      <c r="F536" s="46" t="str">
        <f ca="1">VLOOKUP(A536,'Requerimentos 9ª Leg. 2023-2026'!A:G,7,)</f>
        <v>Martins Machado</v>
      </c>
      <c r="G536" s="46" t="str">
        <f t="shared" si="2"/>
        <v xml:space="preserve"> Nona Legislatura (2023-2026)</v>
      </c>
    </row>
    <row r="537" spans="1:7">
      <c r="A537" s="8" t="s">
        <v>259</v>
      </c>
      <c r="B537" s="50" t="s">
        <v>686</v>
      </c>
      <c r="C537" s="50" t="str">
        <f>VLOOKUP(A537,'Requerimentos 9ª Leg. 2023-2026'!A:C,3,)</f>
        <v>I - Propor audiências públicas para discutir temas relevantes em defesa da família; II - Realizar solenidades, seminários, conferências, simpósios, workshops e outros eventos relacionados ao exame de sua temática, bem como a divulgação de seus resultados, com a participação direta da sociedade civil, estudantes e professores, visando à conscientização e formação de opinião a respeito dos temas relacionados às atividades desenvolvidas pela Frente Parlamentar da Família; III - Promover o relacionamento institucional com órgãos do âmbito Distrital e Federal; IV - Fiscalizar, incentivar e sugerir, no âmbito do Distrito Federal, políticas públicas para a garantia da implementação de um sistema organizado de assistência em defesa da Família; V - Incentivar e sugerir ao Poder Executivo a criação de cargos técnicos, bem como a realização de concursos públicos para o exercício de funções pertinentes aos profissionais dos órgãos gestores dos direitos e garantias das entidades em defesa da Família; VI - Atuar na implementação eficiente de programas e projetos relacionados em defesa da Família; VII - Elaborar estudos e promover ações parlamentares que visem ao efetivo cumprimento em defesa da Família; VIII - Realizar a celebração de datas comemorativas constantes do calendário oficial de eventos do Distrito Federal; IX - Lutar pela aprovação das proposições legislativas que aperfeiçoem a legislação relacionada às atividades da Frente Parlamentar da Família, asseguradas as emendas que se fizerem necessárias nos textos em discussão em nível Distrital; X - Propugnar pela máxima cooperação entre Governo do Distrito Federal e em defesa da Família; XI - Acompanhar a concepção e o trâmite dos projetos referentes ao plano plurianual, à lei de diretrizes orçamentárias e ao orçamento anual, de forma a assegurar a alocução de recursos orçamentários para ações voltadas a garantir o incentivo ao programas a cargo do Poder Executivo Local, em defesa da Família; XII - Rechaçar e denunciar qualquer tentativa de impor retrocessos à legislação que impeça o progresso da Família no Distrito Federal; XIII - Incentivar e sugerir ao Poder Executivo a criação de programas e políticas públicas relacionadas às mulheres, em relação à saúde, violência, participação com poder de decisão, desenvolvimento sustentável rural e urbano.</v>
      </c>
      <c r="D537" s="49" t="s">
        <v>253</v>
      </c>
      <c r="E537" s="49" t="s">
        <v>272</v>
      </c>
      <c r="F537" s="49" t="str">
        <f ca="1">VLOOKUP(A537,'Requerimentos 9ª Leg. 2023-2026'!A:G,7,)</f>
        <v>Martins Machado</v>
      </c>
      <c r="G537" s="49" t="str">
        <f t="shared" si="2"/>
        <v xml:space="preserve"> Nona Legislatura (2023-2026)</v>
      </c>
    </row>
    <row r="538" spans="1:7">
      <c r="A538" s="7" t="s">
        <v>259</v>
      </c>
      <c r="B538" s="51" t="s">
        <v>686</v>
      </c>
      <c r="C538" s="51" t="str">
        <f>VLOOKUP(A538,'Requerimentos 9ª Leg. 2023-2026'!A:C,3,)</f>
        <v>I - Propor audiências públicas para discutir temas relevantes em defesa da família; II - Realizar solenidades, seminários, conferências, simpósios, workshops e outros eventos relacionados ao exame de sua temática, bem como a divulgação de seus resultados, com a participação direta da sociedade civil, estudantes e professores, visando à conscientização e formação de opinião a respeito dos temas relacionados às atividades desenvolvidas pela Frente Parlamentar da Família; III - Promover o relacionamento institucional com órgãos do âmbito Distrital e Federal; IV - Fiscalizar, incentivar e sugerir, no âmbito do Distrito Federal, políticas públicas para a garantia da implementação de um sistema organizado de assistência em defesa da Família; V - Incentivar e sugerir ao Poder Executivo a criação de cargos técnicos, bem como a realização de concursos públicos para o exercício de funções pertinentes aos profissionais dos órgãos gestores dos direitos e garantias das entidades em defesa da Família; VI - Atuar na implementação eficiente de programas e projetos relacionados em defesa da Família; VII - Elaborar estudos e promover ações parlamentares que visem ao efetivo cumprimento em defesa da Família; VIII - Realizar a celebração de datas comemorativas constantes do calendário oficial de eventos do Distrito Federal; IX - Lutar pela aprovação das proposições legislativas que aperfeiçoem a legislação relacionada às atividades da Frente Parlamentar da Família, asseguradas as emendas que se fizerem necessárias nos textos em discussão em nível Distrital; X - Propugnar pela máxima cooperação entre Governo do Distrito Federal e em defesa da Família; XI - Acompanhar a concepção e o trâmite dos projetos referentes ao plano plurianual, à lei de diretrizes orçamentárias e ao orçamento anual, de forma a assegurar a alocução de recursos orçamentários para ações voltadas a garantir o incentivo ao programas a cargo do Poder Executivo Local, em defesa da Família; XII - Rechaçar e denunciar qualquer tentativa de impor retrocessos à legislação que impeça o progresso da Família no Distrito Federal; XIII - Incentivar e sugerir ao Poder Executivo a criação de programas e políticas públicas relacionadas às mulheres, em relação à saúde, violência, participação com poder de decisão, desenvolvimento sustentável rural e urbano.</v>
      </c>
      <c r="D538" s="46" t="s">
        <v>253</v>
      </c>
      <c r="E538" s="46" t="s">
        <v>136</v>
      </c>
      <c r="F538" s="46" t="str">
        <f ca="1">VLOOKUP(A538,'Requerimentos 9ª Leg. 2023-2026'!A:G,7,)</f>
        <v>Martins Machado</v>
      </c>
      <c r="G538" s="46" t="str">
        <f t="shared" si="2"/>
        <v xml:space="preserve"> Nona Legislatura (2023-2026)</v>
      </c>
    </row>
    <row r="539" spans="1:7">
      <c r="A539" s="8" t="s">
        <v>259</v>
      </c>
      <c r="B539" s="50" t="s">
        <v>686</v>
      </c>
      <c r="C539" s="50" t="str">
        <f>VLOOKUP(A539,'Requerimentos 9ª Leg. 2023-2026'!A:C,3,)</f>
        <v>I - Propor audiências públicas para discutir temas relevantes em defesa da família; II - Realizar solenidades, seminários, conferências, simpósios, workshops e outros eventos relacionados ao exame de sua temática, bem como a divulgação de seus resultados, com a participação direta da sociedade civil, estudantes e professores, visando à conscientização e formação de opinião a respeito dos temas relacionados às atividades desenvolvidas pela Frente Parlamentar da Família; III - Promover o relacionamento institucional com órgãos do âmbito Distrital e Federal; IV - Fiscalizar, incentivar e sugerir, no âmbito do Distrito Federal, políticas públicas para a garantia da implementação de um sistema organizado de assistência em defesa da Família; V - Incentivar e sugerir ao Poder Executivo a criação de cargos técnicos, bem como a realização de concursos públicos para o exercício de funções pertinentes aos profissionais dos órgãos gestores dos direitos e garantias das entidades em defesa da Família; VI - Atuar na implementação eficiente de programas e projetos relacionados em defesa da Família; VII - Elaborar estudos e promover ações parlamentares que visem ao efetivo cumprimento em defesa da Família; VIII - Realizar a celebração de datas comemorativas constantes do calendário oficial de eventos do Distrito Federal; IX - Lutar pela aprovação das proposições legislativas que aperfeiçoem a legislação relacionada às atividades da Frente Parlamentar da Família, asseguradas as emendas que se fizerem necessárias nos textos em discussão em nível Distrital; X - Propugnar pela máxima cooperação entre Governo do Distrito Federal e em defesa da Família; XI - Acompanhar a concepção e o trâmite dos projetos referentes ao plano plurianual, à lei de diretrizes orçamentárias e ao orçamento anual, de forma a assegurar a alocução de recursos orçamentários para ações voltadas a garantir o incentivo ao programas a cargo do Poder Executivo Local, em defesa da Família; XII - Rechaçar e denunciar qualquer tentativa de impor retrocessos à legislação que impeça o progresso da Família no Distrito Federal; XIII - Incentivar e sugerir ao Poder Executivo a criação de programas e políticas públicas relacionadas às mulheres, em relação à saúde, violência, participação com poder de decisão, desenvolvimento sustentável rural e urbano.</v>
      </c>
      <c r="D539" s="49" t="s">
        <v>253</v>
      </c>
      <c r="E539" s="49" t="s">
        <v>40</v>
      </c>
      <c r="F539" s="49" t="str">
        <f ca="1">VLOOKUP(A539,'Requerimentos 9ª Leg. 2023-2026'!A:G,7,)</f>
        <v>Martins Machado</v>
      </c>
      <c r="G539" s="49" t="str">
        <f t="shared" si="2"/>
        <v xml:space="preserve"> Nona Legislatura (2023-2026)</v>
      </c>
    </row>
    <row r="540" spans="1:7">
      <c r="A540" s="7" t="s">
        <v>263</v>
      </c>
      <c r="B540" s="51" t="s">
        <v>687</v>
      </c>
      <c r="C540" s="51" t="str">
        <f>VLOOKUP(A540,'Requerimentos 9ª Leg. 2023-2026'!A:C,3,)</f>
        <v>I - Propor audiências públicas para discutir temas relevantes para o Esporte de Participação, Esporte Educacional, Esporte de Auto rendimento e para o Lazer; II - Realizar solenidades, seminários, conferências, simpósios, workshops e outros eventos relacionados ao exame de sua temática, bem como a divulgação de seus resultados, com a participação direta da sociedade civil, estudantes e professores, visando à conscientização e formação de opinião a respeito dos temas relacionados às atividades desenvolvidas pela Frente Parlamentar do Esporte; III - Promover o relacionamento institucional com órgãos do âmbito Distrital e Federal, em especial a Secretaria de Estado do Esporte do Distrito Federal e o Ministério do Esporte; IV - Promover o relacionamento institucional com as Federações, Associações e Entidades Desportivas, auxiliando-as na organização do esporte em nível Distrital; V - Apoiar o Distrito Federal em tornar-se sede de grandes eventos esportivos Nacionais e Internacionais; VI - Fiscalizar, incentivar e sugerir, no âmbito do Distrito Federal, políticas públicas para a garantia da implementação de um sistema organizado de esporte e lazer; VII - Incentivar e sugerir ao Poder Executivo a criação de cargos técnicos, bem como a realização de concursos públicos para o exercício de funções pertinentes aos profissionais dos órgãos gestores do Exporte; VIII - Atuar na implementação eficiente de programas e projetos relacionados ao esporte; IX - Realizar a celebração de datas comemorativas constantes do calendário oficial de eventos do Distrito Federal; X - Lutar pela aprovação das proposições legislativas que aperfeiçoem a legislação relacionadas as atividades da Frente Parlamentar do Esporte, asseguradas as emendas que se fizerem necessárias nos textos em discussão em nível Distrital; XI - Propugnar pela máxima cooperação entre o Governo do Distrito Federal e toda e qualquer entidade que apoie o Esporte; XII - Acompanhar a concepção e o trâmite dos projetos referentes ao plano plurianual, à lei de diretrizes orçamentárias e ao orçamento anual, de forma a assegurar a alocação de recursos orçamentários para ações voltadas a garantir o incentivo do esporte nos programas a cargo do Poder Executivo Local; XIII - Rechaçar qualquer tentativa de impor retrocessos à legislação que impeça o progresso do esporte no Distrito Federal.</v>
      </c>
      <c r="D540" s="46" t="s">
        <v>12</v>
      </c>
      <c r="E540" s="46" t="s">
        <v>119</v>
      </c>
      <c r="F540" s="46" t="str">
        <f ca="1">VLOOKUP(A540,'Requerimentos 9ª Leg. 2023-2026'!A:G,7,)</f>
        <v>Martins Machado</v>
      </c>
      <c r="G540" s="46" t="str">
        <f t="shared" si="2"/>
        <v xml:space="preserve"> Nona Legislatura (2023-2026)</v>
      </c>
    </row>
    <row r="541" spans="1:7">
      <c r="A541" s="8" t="s">
        <v>263</v>
      </c>
      <c r="B541" s="50" t="s">
        <v>687</v>
      </c>
      <c r="C541" s="50" t="str">
        <f>VLOOKUP(A541,'Requerimentos 9ª Leg. 2023-2026'!A:C,3,)</f>
        <v>I - Propor audiências públicas para discutir temas relevantes para o Esporte de Participação, Esporte Educacional, Esporte de Auto rendimento e para o Lazer; II - Realizar solenidades, seminários, conferências, simpósios, workshops e outros eventos relacionados ao exame de sua temática, bem como a divulgação de seus resultados, com a participação direta da sociedade civil, estudantes e professores, visando à conscientização e formação de opinião a respeito dos temas relacionados às atividades desenvolvidas pela Frente Parlamentar do Esporte; III - Promover o relacionamento institucional com órgãos do âmbito Distrital e Federal, em especial a Secretaria de Estado do Esporte do Distrito Federal e o Ministério do Esporte; IV - Promover o relacionamento institucional com as Federações, Associações e Entidades Desportivas, auxiliando-as na organização do esporte em nível Distrital; V - Apoiar o Distrito Federal em tornar-se sede de grandes eventos esportivos Nacionais e Internacionais; VI - Fiscalizar, incentivar e sugerir, no âmbito do Distrito Federal, políticas públicas para a garantia da implementação de um sistema organizado de esporte e lazer; VII - Incentivar e sugerir ao Poder Executivo a criação de cargos técnicos, bem como a realização de concursos públicos para o exercício de funções pertinentes aos profissionais dos órgãos gestores do Exporte; VIII - Atuar na implementação eficiente de programas e projetos relacionados ao esporte; IX - Realizar a celebração de datas comemorativas constantes do calendário oficial de eventos do Distrito Federal; X - Lutar pela aprovação das proposições legislativas que aperfeiçoem a legislação relacionadas as atividades da Frente Parlamentar do Esporte, asseguradas as emendas que se fizerem necessárias nos textos em discussão em nível Distrital; XI - Propugnar pela máxima cooperação entre o Governo do Distrito Federal e toda e qualquer entidade que apoie o Esporte; XII - Acompanhar a concepção e o trâmite dos projetos referentes ao plano plurianual, à lei de diretrizes orçamentárias e ao orçamento anual, de forma a assegurar a alocação de recursos orçamentários para ações voltadas a garantir o incentivo do esporte nos programas a cargo do Poder Executivo Local; XIII - Rechaçar qualquer tentativa de impor retrocessos à legislação que impeça o progresso do esporte no Distrito Federal.</v>
      </c>
      <c r="D541" s="49" t="s">
        <v>12</v>
      </c>
      <c r="E541" s="49" t="s">
        <v>136</v>
      </c>
      <c r="F541" s="49" t="str">
        <f ca="1">VLOOKUP(A541,'Requerimentos 9ª Leg. 2023-2026'!A:G,7,)</f>
        <v>Martins Machado</v>
      </c>
      <c r="G541" s="49" t="str">
        <f t="shared" si="2"/>
        <v xml:space="preserve"> Nona Legislatura (2023-2026)</v>
      </c>
    </row>
    <row r="542" spans="1:7">
      <c r="A542" s="7" t="s">
        <v>263</v>
      </c>
      <c r="B542" s="51" t="s">
        <v>687</v>
      </c>
      <c r="C542" s="51" t="str">
        <f>VLOOKUP(A542,'Requerimentos 9ª Leg. 2023-2026'!A:C,3,)</f>
        <v>I - Propor audiências públicas para discutir temas relevantes para o Esporte de Participação, Esporte Educacional, Esporte de Auto rendimento e para o Lazer; II - Realizar solenidades, seminários, conferências, simpósios, workshops e outros eventos relacionados ao exame de sua temática, bem como a divulgação de seus resultados, com a participação direta da sociedade civil, estudantes e professores, visando à conscientização e formação de opinião a respeito dos temas relacionados às atividades desenvolvidas pela Frente Parlamentar do Esporte; III - Promover o relacionamento institucional com órgãos do âmbito Distrital e Federal, em especial a Secretaria de Estado do Esporte do Distrito Federal e o Ministério do Esporte; IV - Promover o relacionamento institucional com as Federações, Associações e Entidades Desportivas, auxiliando-as na organização do esporte em nível Distrital; V - Apoiar o Distrito Federal em tornar-se sede de grandes eventos esportivos Nacionais e Internacionais; VI - Fiscalizar, incentivar e sugerir, no âmbito do Distrito Federal, políticas públicas para a garantia da implementação de um sistema organizado de esporte e lazer; VII - Incentivar e sugerir ao Poder Executivo a criação de cargos técnicos, bem como a realização de concursos públicos para o exercício de funções pertinentes aos profissionais dos órgãos gestores do Exporte; VIII - Atuar na implementação eficiente de programas e projetos relacionados ao esporte; IX - Realizar a celebração de datas comemorativas constantes do calendário oficial de eventos do Distrito Federal; X - Lutar pela aprovação das proposições legislativas que aperfeiçoem a legislação relacionadas as atividades da Frente Parlamentar do Esporte, asseguradas as emendas que se fizerem necessárias nos textos em discussão em nível Distrital; XI - Propugnar pela máxima cooperação entre o Governo do Distrito Federal e toda e qualquer entidade que apoie o Esporte; XII - Acompanhar a concepção e o trâmite dos projetos referentes ao plano plurianual, à lei de diretrizes orçamentárias e ao orçamento anual, de forma a assegurar a alocação de recursos orçamentários para ações voltadas a garantir o incentivo do esporte nos programas a cargo do Poder Executivo Local; XIII - Rechaçar qualquer tentativa de impor retrocessos à legislação que impeça o progresso do esporte no Distrito Federal.</v>
      </c>
      <c r="D542" s="46" t="s">
        <v>12</v>
      </c>
      <c r="E542" s="46" t="s">
        <v>665</v>
      </c>
      <c r="F542" s="46" t="str">
        <f ca="1">VLOOKUP(A542,'Requerimentos 9ª Leg. 2023-2026'!A:G,7,)</f>
        <v>Martins Machado</v>
      </c>
      <c r="G542" s="46" t="str">
        <f t="shared" si="2"/>
        <v xml:space="preserve"> Nona Legislatura (2023-2026)</v>
      </c>
    </row>
    <row r="543" spans="1:7">
      <c r="A543" s="8" t="s">
        <v>263</v>
      </c>
      <c r="B543" s="50" t="s">
        <v>687</v>
      </c>
      <c r="C543" s="50" t="str">
        <f>VLOOKUP(A543,'Requerimentos 9ª Leg. 2023-2026'!A:C,3,)</f>
        <v>I - Propor audiências públicas para discutir temas relevantes para o Esporte de Participação, Esporte Educacional, Esporte de Auto rendimento e para o Lazer; II - Realizar solenidades, seminários, conferências, simpósios, workshops e outros eventos relacionados ao exame de sua temática, bem como a divulgação de seus resultados, com a participação direta da sociedade civil, estudantes e professores, visando à conscientização e formação de opinião a respeito dos temas relacionados às atividades desenvolvidas pela Frente Parlamentar do Esporte; III - Promover o relacionamento institucional com órgãos do âmbito Distrital e Federal, em especial a Secretaria de Estado do Esporte do Distrito Federal e o Ministério do Esporte; IV - Promover o relacionamento institucional com as Federações, Associações e Entidades Desportivas, auxiliando-as na organização do esporte em nível Distrital; V - Apoiar o Distrito Federal em tornar-se sede de grandes eventos esportivos Nacionais e Internacionais; VI - Fiscalizar, incentivar e sugerir, no âmbito do Distrito Federal, políticas públicas para a garantia da implementação de um sistema organizado de esporte e lazer; VII - Incentivar e sugerir ao Poder Executivo a criação de cargos técnicos, bem como a realização de concursos públicos para o exercício de funções pertinentes aos profissionais dos órgãos gestores do Exporte; VIII - Atuar na implementação eficiente de programas e projetos relacionados ao esporte; IX - Realizar a celebração de datas comemorativas constantes do calendário oficial de eventos do Distrito Federal; X - Lutar pela aprovação das proposições legislativas que aperfeiçoem a legislação relacionadas as atividades da Frente Parlamentar do Esporte, asseguradas as emendas que se fizerem necessárias nos textos em discussão em nível Distrital; XI - Propugnar pela máxima cooperação entre o Governo do Distrito Federal e toda e qualquer entidade que apoie o Esporte; XII - Acompanhar a concepção e o trâmite dos projetos referentes ao plano plurianual, à lei de diretrizes orçamentárias e ao orçamento anual, de forma a assegurar a alocação de recursos orçamentários para ações voltadas a garantir o incentivo do esporte nos programas a cargo do Poder Executivo Local; XIII - Rechaçar qualquer tentativa de impor retrocessos à legislação que impeça o progresso do esporte no Distrito Federal.</v>
      </c>
      <c r="D543" s="49" t="s">
        <v>12</v>
      </c>
      <c r="E543" s="49" t="s">
        <v>240</v>
      </c>
      <c r="F543" s="49" t="str">
        <f ca="1">VLOOKUP(A543,'Requerimentos 9ª Leg. 2023-2026'!A:G,7,)</f>
        <v>Martins Machado</v>
      </c>
      <c r="G543" s="49" t="str">
        <f t="shared" si="2"/>
        <v xml:space="preserve"> Nona Legislatura (2023-2026)</v>
      </c>
    </row>
    <row r="544" spans="1:7">
      <c r="A544" s="7" t="s">
        <v>263</v>
      </c>
      <c r="B544" s="51" t="s">
        <v>687</v>
      </c>
      <c r="C544" s="51" t="str">
        <f>VLOOKUP(A544,'Requerimentos 9ª Leg. 2023-2026'!A:C,3,)</f>
        <v>I - Propor audiências públicas para discutir temas relevantes para o Esporte de Participação, Esporte Educacional, Esporte de Auto rendimento e para o Lazer; II - Realizar solenidades, seminários, conferências, simpósios, workshops e outros eventos relacionados ao exame de sua temática, bem como a divulgação de seus resultados, com a participação direta da sociedade civil, estudantes e professores, visando à conscientização e formação de opinião a respeito dos temas relacionados às atividades desenvolvidas pela Frente Parlamentar do Esporte; III - Promover o relacionamento institucional com órgãos do âmbito Distrital e Federal, em especial a Secretaria de Estado do Esporte do Distrito Federal e o Ministério do Esporte; IV - Promover o relacionamento institucional com as Federações, Associações e Entidades Desportivas, auxiliando-as na organização do esporte em nível Distrital; V - Apoiar o Distrito Federal em tornar-se sede de grandes eventos esportivos Nacionais e Internacionais; VI - Fiscalizar, incentivar e sugerir, no âmbito do Distrito Federal, políticas públicas para a garantia da implementação de um sistema organizado de esporte e lazer; VII - Incentivar e sugerir ao Poder Executivo a criação de cargos técnicos, bem como a realização de concursos públicos para o exercício de funções pertinentes aos profissionais dos órgãos gestores do Exporte; VIII - Atuar na implementação eficiente de programas e projetos relacionados ao esporte; IX - Realizar a celebração de datas comemorativas constantes do calendário oficial de eventos do Distrito Federal; X - Lutar pela aprovação das proposições legislativas que aperfeiçoem a legislação relacionadas as atividades da Frente Parlamentar do Esporte, asseguradas as emendas que se fizerem necessárias nos textos em discussão em nível Distrital; XI - Propugnar pela máxima cooperação entre o Governo do Distrito Federal e toda e qualquer entidade que apoie o Esporte; XII - Acompanhar a concepção e o trâmite dos projetos referentes ao plano plurianual, à lei de diretrizes orçamentárias e ao orçamento anual, de forma a assegurar a alocação de recursos orçamentários para ações voltadas a garantir o incentivo do esporte nos programas a cargo do Poder Executivo Local; XIII - Rechaçar qualquer tentativa de impor retrocessos à legislação que impeça o progresso do esporte no Distrito Federal.</v>
      </c>
      <c r="D544" s="46" t="s">
        <v>12</v>
      </c>
      <c r="E544" s="46" t="s">
        <v>518</v>
      </c>
      <c r="F544" s="46" t="str">
        <f ca="1">VLOOKUP(A544,'Requerimentos 9ª Leg. 2023-2026'!A:G,7,)</f>
        <v>Martins Machado</v>
      </c>
      <c r="G544" s="46" t="str">
        <f t="shared" si="2"/>
        <v xml:space="preserve"> Nona Legislatura (2023-2026)</v>
      </c>
    </row>
    <row r="545" spans="1:7">
      <c r="A545" s="8" t="s">
        <v>263</v>
      </c>
      <c r="B545" s="50" t="s">
        <v>687</v>
      </c>
      <c r="C545" s="50" t="str">
        <f>VLOOKUP(A545,'Requerimentos 9ª Leg. 2023-2026'!A:C,3,)</f>
        <v>I - Propor audiências públicas para discutir temas relevantes para o Esporte de Participação, Esporte Educacional, Esporte de Auto rendimento e para o Lazer; II - Realizar solenidades, seminários, conferências, simpósios, workshops e outros eventos relacionados ao exame de sua temática, bem como a divulgação de seus resultados, com a participação direta da sociedade civil, estudantes e professores, visando à conscientização e formação de opinião a respeito dos temas relacionados às atividades desenvolvidas pela Frente Parlamentar do Esporte; III - Promover o relacionamento institucional com órgãos do âmbito Distrital e Federal, em especial a Secretaria de Estado do Esporte do Distrito Federal e o Ministério do Esporte; IV - Promover o relacionamento institucional com as Federações, Associações e Entidades Desportivas, auxiliando-as na organização do esporte em nível Distrital; V - Apoiar o Distrito Federal em tornar-se sede de grandes eventos esportivos Nacionais e Internacionais; VI - Fiscalizar, incentivar e sugerir, no âmbito do Distrito Federal, políticas públicas para a garantia da implementação de um sistema organizado de esporte e lazer; VII - Incentivar e sugerir ao Poder Executivo a criação de cargos técnicos, bem como a realização de concursos públicos para o exercício de funções pertinentes aos profissionais dos órgãos gestores do Exporte; VIII - Atuar na implementação eficiente de programas e projetos relacionados ao esporte; IX - Realizar a celebração de datas comemorativas constantes do calendário oficial de eventos do Distrito Federal; X - Lutar pela aprovação das proposições legislativas que aperfeiçoem a legislação relacionadas as atividades da Frente Parlamentar do Esporte, asseguradas as emendas que se fizerem necessárias nos textos em discussão em nível Distrital; XI - Propugnar pela máxima cooperação entre o Governo do Distrito Federal e toda e qualquer entidade que apoie o Esporte; XII - Acompanhar a concepção e o trâmite dos projetos referentes ao plano plurianual, à lei de diretrizes orçamentárias e ao orçamento anual, de forma a assegurar a alocação de recursos orçamentários para ações voltadas a garantir o incentivo do esporte nos programas a cargo do Poder Executivo Local; XIII - Rechaçar qualquer tentativa de impor retrocessos à legislação que impeça o progresso do esporte no Distrito Federal.</v>
      </c>
      <c r="D545" s="49" t="s">
        <v>12</v>
      </c>
      <c r="E545" s="49" t="s">
        <v>618</v>
      </c>
      <c r="F545" s="49" t="str">
        <f ca="1">VLOOKUP(A545,'Requerimentos 9ª Leg. 2023-2026'!A:G,7,)</f>
        <v>Martins Machado</v>
      </c>
      <c r="G545" s="49" t="str">
        <f t="shared" si="2"/>
        <v xml:space="preserve"> Nona Legislatura (2023-2026)</v>
      </c>
    </row>
    <row r="546" spans="1:7">
      <c r="A546" s="7" t="s">
        <v>263</v>
      </c>
      <c r="B546" s="51" t="s">
        <v>687</v>
      </c>
      <c r="C546" s="51" t="str">
        <f>VLOOKUP(A546,'Requerimentos 9ª Leg. 2023-2026'!A:C,3,)</f>
        <v>I - Propor audiências públicas para discutir temas relevantes para o Esporte de Participação, Esporte Educacional, Esporte de Auto rendimento e para o Lazer; II - Realizar solenidades, seminários, conferências, simpósios, workshops e outros eventos relacionados ao exame de sua temática, bem como a divulgação de seus resultados, com a participação direta da sociedade civil, estudantes e professores, visando à conscientização e formação de opinião a respeito dos temas relacionados às atividades desenvolvidas pela Frente Parlamentar do Esporte; III - Promover o relacionamento institucional com órgãos do âmbito Distrital e Federal, em especial a Secretaria de Estado do Esporte do Distrito Federal e o Ministério do Esporte; IV - Promover o relacionamento institucional com as Federações, Associações e Entidades Desportivas, auxiliando-as na organização do esporte em nível Distrital; V - Apoiar o Distrito Federal em tornar-se sede de grandes eventos esportivos Nacionais e Internacionais; VI - Fiscalizar, incentivar e sugerir, no âmbito do Distrito Federal, políticas públicas para a garantia da implementação de um sistema organizado de esporte e lazer; VII - Incentivar e sugerir ao Poder Executivo a criação de cargos técnicos, bem como a realização de concursos públicos para o exercício de funções pertinentes aos profissionais dos órgãos gestores do Exporte; VIII - Atuar na implementação eficiente de programas e projetos relacionados ao esporte; IX - Realizar a celebração de datas comemorativas constantes do calendário oficial de eventos do Distrito Federal; X - Lutar pela aprovação das proposições legislativas que aperfeiçoem a legislação relacionadas as atividades da Frente Parlamentar do Esporte, asseguradas as emendas que se fizerem necessárias nos textos em discussão em nível Distrital; XI - Propugnar pela máxima cooperação entre o Governo do Distrito Federal e toda e qualquer entidade que apoie o Esporte; XII - Acompanhar a concepção e o trâmite dos projetos referentes ao plano plurianual, à lei de diretrizes orçamentárias e ao orçamento anual, de forma a assegurar a alocação de recursos orçamentários para ações voltadas a garantir o incentivo do esporte nos programas a cargo do Poder Executivo Local; XIII - Rechaçar qualquer tentativa de impor retrocessos à legislação que impeça o progresso do esporte no Distrito Federal.</v>
      </c>
      <c r="D546" s="46" t="s">
        <v>12</v>
      </c>
      <c r="E546" s="46" t="s">
        <v>191</v>
      </c>
      <c r="F546" s="46" t="str">
        <f ca="1">VLOOKUP(A546,'Requerimentos 9ª Leg. 2023-2026'!A:G,7,)</f>
        <v>Martins Machado</v>
      </c>
      <c r="G546" s="46" t="str">
        <f t="shared" si="2"/>
        <v xml:space="preserve"> Nona Legislatura (2023-2026)</v>
      </c>
    </row>
    <row r="547" spans="1:7">
      <c r="A547" s="8" t="s">
        <v>263</v>
      </c>
      <c r="B547" s="50" t="s">
        <v>687</v>
      </c>
      <c r="C547" s="50" t="str">
        <f>VLOOKUP(A547,'Requerimentos 9ª Leg. 2023-2026'!A:C,3,)</f>
        <v>I - Propor audiências públicas para discutir temas relevantes para o Esporte de Participação, Esporte Educacional, Esporte de Auto rendimento e para o Lazer; II - Realizar solenidades, seminários, conferências, simpósios, workshops e outros eventos relacionados ao exame de sua temática, bem como a divulgação de seus resultados, com a participação direta da sociedade civil, estudantes e professores, visando à conscientização e formação de opinião a respeito dos temas relacionados às atividades desenvolvidas pela Frente Parlamentar do Esporte; III - Promover o relacionamento institucional com órgãos do âmbito Distrital e Federal, em especial a Secretaria de Estado do Esporte do Distrito Federal e o Ministério do Esporte; IV - Promover o relacionamento institucional com as Federações, Associações e Entidades Desportivas, auxiliando-as na organização do esporte em nível Distrital; V - Apoiar o Distrito Federal em tornar-se sede de grandes eventos esportivos Nacionais e Internacionais; VI - Fiscalizar, incentivar e sugerir, no âmbito do Distrito Federal, políticas públicas para a garantia da implementação de um sistema organizado de esporte e lazer; VII - Incentivar e sugerir ao Poder Executivo a criação de cargos técnicos, bem como a realização de concursos públicos para o exercício de funções pertinentes aos profissionais dos órgãos gestores do Exporte; VIII - Atuar na implementação eficiente de programas e projetos relacionados ao esporte; IX - Realizar a celebração de datas comemorativas constantes do calendário oficial de eventos do Distrito Federal; X - Lutar pela aprovação das proposições legislativas que aperfeiçoem a legislação relacionadas as atividades da Frente Parlamentar do Esporte, asseguradas as emendas que se fizerem necessárias nos textos em discussão em nível Distrital; XI - Propugnar pela máxima cooperação entre o Governo do Distrito Federal e toda e qualquer entidade que apoie o Esporte; XII - Acompanhar a concepção e o trâmite dos projetos referentes ao plano plurianual, à lei de diretrizes orçamentárias e ao orçamento anual, de forma a assegurar a alocação de recursos orçamentários para ações voltadas a garantir o incentivo do esporte nos programas a cargo do Poder Executivo Local; XIII - Rechaçar qualquer tentativa de impor retrocessos à legislação que impeça o progresso do esporte no Distrito Federal.</v>
      </c>
      <c r="D547" s="49" t="s">
        <v>12</v>
      </c>
      <c r="E547" s="49" t="s">
        <v>373</v>
      </c>
      <c r="F547" s="49" t="str">
        <f ca="1">VLOOKUP(A547,'Requerimentos 9ª Leg. 2023-2026'!A:G,7,)</f>
        <v>Martins Machado</v>
      </c>
      <c r="G547" s="49" t="str">
        <f t="shared" si="2"/>
        <v xml:space="preserve"> Nona Legislatura (2023-2026)</v>
      </c>
    </row>
    <row r="548" spans="1:7">
      <c r="A548" s="7" t="s">
        <v>263</v>
      </c>
      <c r="B548" s="51" t="s">
        <v>687</v>
      </c>
      <c r="C548" s="51" t="str">
        <f>VLOOKUP(A548,'Requerimentos 9ª Leg. 2023-2026'!A:C,3,)</f>
        <v>I - Propor audiências públicas para discutir temas relevantes para o Esporte de Participação, Esporte Educacional, Esporte de Auto rendimento e para o Lazer; II - Realizar solenidades, seminários, conferências, simpósios, workshops e outros eventos relacionados ao exame de sua temática, bem como a divulgação de seus resultados, com a participação direta da sociedade civil, estudantes e professores, visando à conscientização e formação de opinião a respeito dos temas relacionados às atividades desenvolvidas pela Frente Parlamentar do Esporte; III - Promover o relacionamento institucional com órgãos do âmbito Distrital e Federal, em especial a Secretaria de Estado do Esporte do Distrito Federal e o Ministério do Esporte; IV - Promover o relacionamento institucional com as Federações, Associações e Entidades Desportivas, auxiliando-as na organização do esporte em nível Distrital; V - Apoiar o Distrito Federal em tornar-se sede de grandes eventos esportivos Nacionais e Internacionais; VI - Fiscalizar, incentivar e sugerir, no âmbito do Distrito Federal, políticas públicas para a garantia da implementação de um sistema organizado de esporte e lazer; VII - Incentivar e sugerir ao Poder Executivo a criação de cargos técnicos, bem como a realização de concursos públicos para o exercício de funções pertinentes aos profissionais dos órgãos gestores do Exporte; VIII - Atuar na implementação eficiente de programas e projetos relacionados ao esporte; IX - Realizar a celebração de datas comemorativas constantes do calendário oficial de eventos do Distrito Federal; X - Lutar pela aprovação das proposições legislativas que aperfeiçoem a legislação relacionadas as atividades da Frente Parlamentar do Esporte, asseguradas as emendas que se fizerem necessárias nos textos em discussão em nível Distrital; XI - Propugnar pela máxima cooperação entre o Governo do Distrito Federal e toda e qualquer entidade que apoie o Esporte; XII - Acompanhar a concepção e o trâmite dos projetos referentes ao plano plurianual, à lei de diretrizes orçamentárias e ao orçamento anual, de forma a assegurar a alocação de recursos orçamentários para ações voltadas a garantir o incentivo do esporte nos programas a cargo do Poder Executivo Local; XIII - Rechaçar qualquer tentativa de impor retrocessos à legislação que impeça o progresso do esporte no Distrito Federal.</v>
      </c>
      <c r="D548" s="46" t="s">
        <v>12</v>
      </c>
      <c r="E548" s="46" t="s">
        <v>272</v>
      </c>
      <c r="F548" s="46" t="str">
        <f ca="1">VLOOKUP(A548,'Requerimentos 9ª Leg. 2023-2026'!A:G,7,)</f>
        <v>Martins Machado</v>
      </c>
      <c r="G548" s="46" t="str">
        <f t="shared" si="2"/>
        <v xml:space="preserve"> Nona Legislatura (2023-2026)</v>
      </c>
    </row>
    <row r="549" spans="1:7">
      <c r="A549" s="8" t="s">
        <v>263</v>
      </c>
      <c r="B549" s="50" t="s">
        <v>687</v>
      </c>
      <c r="C549" s="50" t="str">
        <f>VLOOKUP(A549,'Requerimentos 9ª Leg. 2023-2026'!A:C,3,)</f>
        <v>I - Propor audiências públicas para discutir temas relevantes para o Esporte de Participação, Esporte Educacional, Esporte de Auto rendimento e para o Lazer; II - Realizar solenidades, seminários, conferências, simpósios, workshops e outros eventos relacionados ao exame de sua temática, bem como a divulgação de seus resultados, com a participação direta da sociedade civil, estudantes e professores, visando à conscientização e formação de opinião a respeito dos temas relacionados às atividades desenvolvidas pela Frente Parlamentar do Esporte; III - Promover o relacionamento institucional com órgãos do âmbito Distrital e Federal, em especial a Secretaria de Estado do Esporte do Distrito Federal e o Ministério do Esporte; IV - Promover o relacionamento institucional com as Federações, Associações e Entidades Desportivas, auxiliando-as na organização do esporte em nível Distrital; V - Apoiar o Distrito Federal em tornar-se sede de grandes eventos esportivos Nacionais e Internacionais; VI - Fiscalizar, incentivar e sugerir, no âmbito do Distrito Federal, políticas públicas para a garantia da implementação de um sistema organizado de esporte e lazer; VII - Incentivar e sugerir ao Poder Executivo a criação de cargos técnicos, bem como a realização de concursos públicos para o exercício de funções pertinentes aos profissionais dos órgãos gestores do Exporte; VIII - Atuar na implementação eficiente de programas e projetos relacionados ao esporte; IX - Realizar a celebração de datas comemorativas constantes do calendário oficial de eventos do Distrito Federal; X - Lutar pela aprovação das proposições legislativas que aperfeiçoem a legislação relacionadas as atividades da Frente Parlamentar do Esporte, asseguradas as emendas que se fizerem necessárias nos textos em discussão em nível Distrital; XI - Propugnar pela máxima cooperação entre o Governo do Distrito Federal e toda e qualquer entidade que apoie o Esporte; XII - Acompanhar a concepção e o trâmite dos projetos referentes ao plano plurianual, à lei de diretrizes orçamentárias e ao orçamento anual, de forma a assegurar a alocação de recursos orçamentários para ações voltadas a garantir o incentivo do esporte nos programas a cargo do Poder Executivo Local; XIII - Rechaçar qualquer tentativa de impor retrocessos à legislação que impeça o progresso do esporte no Distrito Federal.</v>
      </c>
      <c r="D549" s="49" t="s">
        <v>12</v>
      </c>
      <c r="E549" s="49" t="s">
        <v>67</v>
      </c>
      <c r="F549" s="49" t="str">
        <f ca="1">VLOOKUP(A549,'Requerimentos 9ª Leg. 2023-2026'!A:G,7,)</f>
        <v>Martins Machado</v>
      </c>
      <c r="G549" s="49" t="str">
        <f t="shared" si="2"/>
        <v xml:space="preserve"> Nona Legislatura (2023-2026)</v>
      </c>
    </row>
    <row r="550" spans="1:7">
      <c r="A550" s="7" t="s">
        <v>263</v>
      </c>
      <c r="B550" s="51" t="s">
        <v>687</v>
      </c>
      <c r="C550" s="51" t="str">
        <f>VLOOKUP(A550,'Requerimentos 9ª Leg. 2023-2026'!A:C,3,)</f>
        <v>I - Propor audiências públicas para discutir temas relevantes para o Esporte de Participação, Esporte Educacional, Esporte de Auto rendimento e para o Lazer; II - Realizar solenidades, seminários, conferências, simpósios, workshops e outros eventos relacionados ao exame de sua temática, bem como a divulgação de seus resultados, com a participação direta da sociedade civil, estudantes e professores, visando à conscientização e formação de opinião a respeito dos temas relacionados às atividades desenvolvidas pela Frente Parlamentar do Esporte; III - Promover o relacionamento institucional com órgãos do âmbito Distrital e Federal, em especial a Secretaria de Estado do Esporte do Distrito Federal e o Ministério do Esporte; IV - Promover o relacionamento institucional com as Federações, Associações e Entidades Desportivas, auxiliando-as na organização do esporte em nível Distrital; V - Apoiar o Distrito Federal em tornar-se sede de grandes eventos esportivos Nacionais e Internacionais; VI - Fiscalizar, incentivar e sugerir, no âmbito do Distrito Federal, políticas públicas para a garantia da implementação de um sistema organizado de esporte e lazer; VII - Incentivar e sugerir ao Poder Executivo a criação de cargos técnicos, bem como a realização de concursos públicos para o exercício de funções pertinentes aos profissionais dos órgãos gestores do Exporte; VIII - Atuar na implementação eficiente de programas e projetos relacionados ao esporte; IX - Realizar a celebração de datas comemorativas constantes do calendário oficial de eventos do Distrito Federal; X - Lutar pela aprovação das proposições legislativas que aperfeiçoem a legislação relacionadas as atividades da Frente Parlamentar do Esporte, asseguradas as emendas que se fizerem necessárias nos textos em discussão em nível Distrital; XI - Propugnar pela máxima cooperação entre o Governo do Distrito Federal e toda e qualquer entidade que apoie o Esporte; XII - Acompanhar a concepção e o trâmite dos projetos referentes ao plano plurianual, à lei de diretrizes orçamentárias e ao orçamento anual, de forma a assegurar a alocação de recursos orçamentários para ações voltadas a garantir o incentivo do esporte nos programas a cargo do Poder Executivo Local; XIII - Rechaçar qualquer tentativa de impor retrocessos à legislação que impeça o progresso do esporte no Distrito Federal.</v>
      </c>
      <c r="D550" s="46" t="s">
        <v>12</v>
      </c>
      <c r="E550" s="46" t="s">
        <v>98</v>
      </c>
      <c r="F550" s="46" t="str">
        <f ca="1">VLOOKUP(A550,'Requerimentos 9ª Leg. 2023-2026'!A:G,7,)</f>
        <v>Martins Machado</v>
      </c>
      <c r="G550" s="46" t="str">
        <f t="shared" si="2"/>
        <v xml:space="preserve"> Nona Legislatura (2023-2026)</v>
      </c>
    </row>
    <row r="551" spans="1:7">
      <c r="A551" s="8" t="s">
        <v>263</v>
      </c>
      <c r="B551" s="50" t="s">
        <v>687</v>
      </c>
      <c r="C551" s="50" t="str">
        <f>VLOOKUP(A551,'Requerimentos 9ª Leg. 2023-2026'!A:C,3,)</f>
        <v>I - Propor audiências públicas para discutir temas relevantes para o Esporte de Participação, Esporte Educacional, Esporte de Auto rendimento e para o Lazer; II - Realizar solenidades, seminários, conferências, simpósios, workshops e outros eventos relacionados ao exame de sua temática, bem como a divulgação de seus resultados, com a participação direta da sociedade civil, estudantes e professores, visando à conscientização e formação de opinião a respeito dos temas relacionados às atividades desenvolvidas pela Frente Parlamentar do Esporte; III - Promover o relacionamento institucional com órgãos do âmbito Distrital e Federal, em especial a Secretaria de Estado do Esporte do Distrito Federal e o Ministério do Esporte; IV - Promover o relacionamento institucional com as Federações, Associações e Entidades Desportivas, auxiliando-as na organização do esporte em nível Distrital; V - Apoiar o Distrito Federal em tornar-se sede de grandes eventos esportivos Nacionais e Internacionais; VI - Fiscalizar, incentivar e sugerir, no âmbito do Distrito Federal, políticas públicas para a garantia da implementação de um sistema organizado de esporte e lazer; VII - Incentivar e sugerir ao Poder Executivo a criação de cargos técnicos, bem como a realização de concursos públicos para o exercício de funções pertinentes aos profissionais dos órgãos gestores do Exporte; VIII - Atuar na implementação eficiente de programas e projetos relacionados ao esporte; IX - Realizar a celebração de datas comemorativas constantes do calendário oficial de eventos do Distrito Federal; X - Lutar pela aprovação das proposições legislativas que aperfeiçoem a legislação relacionadas as atividades da Frente Parlamentar do Esporte, asseguradas as emendas que se fizerem necessárias nos textos em discussão em nível Distrital; XI - Propugnar pela máxima cooperação entre o Governo do Distrito Federal e toda e qualquer entidade que apoie o Esporte; XII - Acompanhar a concepção e o trâmite dos projetos referentes ao plano plurianual, à lei de diretrizes orçamentárias e ao orçamento anual, de forma a assegurar a alocação de recursos orçamentários para ações voltadas a garantir o incentivo do esporte nos programas a cargo do Poder Executivo Local; XIII - Rechaçar qualquer tentativa de impor retrocessos à legislação que impeça o progresso do esporte no Distrito Federal.</v>
      </c>
      <c r="D551" s="49" t="s">
        <v>12</v>
      </c>
      <c r="E551" s="49" t="s">
        <v>653</v>
      </c>
      <c r="F551" s="49" t="str">
        <f ca="1">VLOOKUP(A551,'Requerimentos 9ª Leg. 2023-2026'!A:G,7,)</f>
        <v>Martins Machado</v>
      </c>
      <c r="G551" s="49" t="str">
        <f t="shared" si="2"/>
        <v xml:space="preserve"> Nona Legislatura (2023-2026)</v>
      </c>
    </row>
    <row r="552" spans="1:7">
      <c r="A552" s="7" t="s">
        <v>263</v>
      </c>
      <c r="B552" s="51" t="s">
        <v>687</v>
      </c>
      <c r="C552" s="51" t="str">
        <f>VLOOKUP(A552,'Requerimentos 9ª Leg. 2023-2026'!A:C,3,)</f>
        <v>I - Propor audiências públicas para discutir temas relevantes para o Esporte de Participação, Esporte Educacional, Esporte de Auto rendimento e para o Lazer; II - Realizar solenidades, seminários, conferências, simpósios, workshops e outros eventos relacionados ao exame de sua temática, bem como a divulgação de seus resultados, com a participação direta da sociedade civil, estudantes e professores, visando à conscientização e formação de opinião a respeito dos temas relacionados às atividades desenvolvidas pela Frente Parlamentar do Esporte; III - Promover o relacionamento institucional com órgãos do âmbito Distrital e Federal, em especial a Secretaria de Estado do Esporte do Distrito Federal e o Ministério do Esporte; IV - Promover o relacionamento institucional com as Federações, Associações e Entidades Desportivas, auxiliando-as na organização do esporte em nível Distrital; V - Apoiar o Distrito Federal em tornar-se sede de grandes eventos esportivos Nacionais e Internacionais; VI - Fiscalizar, incentivar e sugerir, no âmbito do Distrito Federal, políticas públicas para a garantia da implementação de um sistema organizado de esporte e lazer; VII - Incentivar e sugerir ao Poder Executivo a criação de cargos técnicos, bem como a realização de concursos públicos para o exercício de funções pertinentes aos profissionais dos órgãos gestores do Exporte; VIII - Atuar na implementação eficiente de programas e projetos relacionados ao esporte; IX - Realizar a celebração de datas comemorativas constantes do calendário oficial de eventos do Distrito Federal; X - Lutar pela aprovação das proposições legislativas que aperfeiçoem a legislação relacionadas as atividades da Frente Parlamentar do Esporte, asseguradas as emendas que se fizerem necessárias nos textos em discussão em nível Distrital; XI - Propugnar pela máxima cooperação entre o Governo do Distrito Federal e toda e qualquer entidade que apoie o Esporte; XII - Acompanhar a concepção e o trâmite dos projetos referentes ao plano plurianual, à lei de diretrizes orçamentárias e ao orçamento anual, de forma a assegurar a alocação de recursos orçamentários para ações voltadas a garantir o incentivo do esporte nos programas a cargo do Poder Executivo Local; XIII - Rechaçar qualquer tentativa de impor retrocessos à legislação que impeça o progresso do esporte no Distrito Federal.</v>
      </c>
      <c r="D552" s="46" t="s">
        <v>12</v>
      </c>
      <c r="E552" s="46" t="s">
        <v>40</v>
      </c>
      <c r="F552" s="46" t="str">
        <f ca="1">VLOOKUP(A552,'Requerimentos 9ª Leg. 2023-2026'!A:G,7,)</f>
        <v>Martins Machado</v>
      </c>
      <c r="G552" s="46" t="str">
        <f t="shared" si="2"/>
        <v xml:space="preserve"> Nona Legislatura (2023-2026)</v>
      </c>
    </row>
    <row r="553" spans="1:7">
      <c r="A553" s="8" t="s">
        <v>268</v>
      </c>
      <c r="B553" s="50" t="s">
        <v>269</v>
      </c>
      <c r="C553" s="50" t="str">
        <f>VLOOKUP(A553,'Requerimentos 9ª Leg. 2023-2026'!A:C,3,)</f>
        <v>I - fortalecer, difundir e potencializar as ações públicas e privadas de combate à fome no Distrito Federal; II - apoiar e promover o desenvolvimento das ações já implementadas de combate à fome no Distrito Federal; III - articular-se com os órgãos e entes do Poder Executivo, Poder Judiciário, Ministério Público, entidades empresariais, entidades não governamentais e do terceiro setor, tendo em vista o incentivo de adoção de políticas públicas e privadas de combate à fome no Distrito Federal; IV - combater todas as formas de retrocesso na implementação de mecanismos de combate à fome no Distrito Federal.</v>
      </c>
      <c r="D553" s="49" t="s">
        <v>272</v>
      </c>
      <c r="E553" s="49" t="s">
        <v>191</v>
      </c>
      <c r="F553" s="49" t="str">
        <f ca="1">VLOOKUP(A553,'Requerimentos 9ª Leg. 2023-2026'!A:G,7,)</f>
        <v>Joaquim Roriz Neto</v>
      </c>
      <c r="G553" s="49" t="str">
        <f t="shared" si="2"/>
        <v xml:space="preserve"> Nona Legislatura (2023-2026)</v>
      </c>
    </row>
    <row r="554" spans="1:7">
      <c r="A554" s="7" t="s">
        <v>268</v>
      </c>
      <c r="B554" s="51" t="s">
        <v>269</v>
      </c>
      <c r="C554" s="51" t="str">
        <f>VLOOKUP(A554,'Requerimentos 9ª Leg. 2023-2026'!A:C,3,)</f>
        <v>I - fortalecer, difundir e potencializar as ações públicas e privadas de combate à fome no Distrito Federal; II - apoiar e promover o desenvolvimento das ações já implementadas de combate à fome no Distrito Federal; III - articular-se com os órgãos e entes do Poder Executivo, Poder Judiciário, Ministério Público, entidades empresariais, entidades não governamentais e do terceiro setor, tendo em vista o incentivo de adoção de políticas públicas e privadas de combate à fome no Distrito Federal; IV - combater todas as formas de retrocesso na implementação de mecanismos de combate à fome no Distrito Federal.</v>
      </c>
      <c r="D554" s="46" t="s">
        <v>272</v>
      </c>
      <c r="E554" s="46" t="s">
        <v>98</v>
      </c>
      <c r="F554" s="46" t="str">
        <f ca="1">VLOOKUP(A554,'Requerimentos 9ª Leg. 2023-2026'!A:G,7,)</f>
        <v>Joaquim Roriz Neto</v>
      </c>
      <c r="G554" s="46" t="str">
        <f t="shared" si="2"/>
        <v xml:space="preserve"> Nona Legislatura (2023-2026)</v>
      </c>
    </row>
    <row r="555" spans="1:7">
      <c r="A555" s="8" t="s">
        <v>268</v>
      </c>
      <c r="B555" s="50" t="s">
        <v>269</v>
      </c>
      <c r="C555" s="50" t="str">
        <f>VLOOKUP(A555,'Requerimentos 9ª Leg. 2023-2026'!A:C,3,)</f>
        <v>I - fortalecer, difundir e potencializar as ações públicas e privadas de combate à fome no Distrito Federal; II - apoiar e promover o desenvolvimento das ações já implementadas de combate à fome no Distrito Federal; III - articular-se com os órgãos e entes do Poder Executivo, Poder Judiciário, Ministério Público, entidades empresariais, entidades não governamentais e do terceiro setor, tendo em vista o incentivo de adoção de políticas públicas e privadas de combate à fome no Distrito Federal; IV - combater todas as formas de retrocesso na implementação de mecanismos de combate à fome no Distrito Federal.</v>
      </c>
      <c r="D555" s="49" t="s">
        <v>272</v>
      </c>
      <c r="E555" s="49" t="s">
        <v>40</v>
      </c>
      <c r="F555" s="49" t="str">
        <f ca="1">VLOOKUP(A555,'Requerimentos 9ª Leg. 2023-2026'!A:G,7,)</f>
        <v>Joaquim Roriz Neto</v>
      </c>
      <c r="G555" s="49" t="str">
        <f t="shared" si="2"/>
        <v xml:space="preserve"> Nona Legislatura (2023-2026)</v>
      </c>
    </row>
    <row r="556" spans="1:7">
      <c r="A556" s="7" t="s">
        <v>268</v>
      </c>
      <c r="B556" s="51" t="s">
        <v>269</v>
      </c>
      <c r="C556" s="51" t="str">
        <f>VLOOKUP(A556,'Requerimentos 9ª Leg. 2023-2026'!A:C,3,)</f>
        <v>I - fortalecer, difundir e potencializar as ações públicas e privadas de combate à fome no Distrito Federal; II - apoiar e promover o desenvolvimento das ações já implementadas de combate à fome no Distrito Federal; III - articular-se com os órgãos e entes do Poder Executivo, Poder Judiciário, Ministério Público, entidades empresariais, entidades não governamentais e do terceiro setor, tendo em vista o incentivo de adoção de políticas públicas e privadas de combate à fome no Distrito Federal; IV - combater todas as formas de retrocesso na implementação de mecanismos de combate à fome no Distrito Federal.</v>
      </c>
      <c r="D556" s="46" t="s">
        <v>272</v>
      </c>
      <c r="E556" s="46" t="s">
        <v>665</v>
      </c>
      <c r="F556" s="46" t="str">
        <f ca="1">VLOOKUP(A556,'Requerimentos 9ª Leg. 2023-2026'!A:G,7,)</f>
        <v>Joaquim Roriz Neto</v>
      </c>
      <c r="G556" s="46" t="str">
        <f t="shared" si="2"/>
        <v xml:space="preserve"> Nona Legislatura (2023-2026)</v>
      </c>
    </row>
    <row r="557" spans="1:7">
      <c r="A557" s="8" t="s">
        <v>268</v>
      </c>
      <c r="B557" s="50" t="s">
        <v>269</v>
      </c>
      <c r="C557" s="50" t="str">
        <f>VLOOKUP(A557,'Requerimentos 9ª Leg. 2023-2026'!A:C,3,)</f>
        <v>I - fortalecer, difundir e potencializar as ações públicas e privadas de combate à fome no Distrito Federal; II - apoiar e promover o desenvolvimento das ações já implementadas de combate à fome no Distrito Federal; III - articular-se com os órgãos e entes do Poder Executivo, Poder Judiciário, Ministério Público, entidades empresariais, entidades não governamentais e do terceiro setor, tendo em vista o incentivo de adoção de políticas públicas e privadas de combate à fome no Distrito Federal; IV - combater todas as formas de retrocesso na implementação de mecanismos de combate à fome no Distrito Federal.</v>
      </c>
      <c r="D557" s="49" t="s">
        <v>272</v>
      </c>
      <c r="E557" s="49" t="s">
        <v>136</v>
      </c>
      <c r="F557" s="49" t="str">
        <f ca="1">VLOOKUP(A557,'Requerimentos 9ª Leg. 2023-2026'!A:G,7,)</f>
        <v>Joaquim Roriz Neto</v>
      </c>
      <c r="G557" s="49" t="str">
        <f t="shared" si="2"/>
        <v xml:space="preserve"> Nona Legislatura (2023-2026)</v>
      </c>
    </row>
    <row r="558" spans="1:7">
      <c r="A558" s="7" t="s">
        <v>268</v>
      </c>
      <c r="B558" s="51" t="s">
        <v>269</v>
      </c>
      <c r="C558" s="51" t="str">
        <f>VLOOKUP(A558,'Requerimentos 9ª Leg. 2023-2026'!A:C,3,)</f>
        <v>I - fortalecer, difundir e potencializar as ações públicas e privadas de combate à fome no Distrito Federal; II - apoiar e promover o desenvolvimento das ações já implementadas de combate à fome no Distrito Federal; III - articular-se com os órgãos e entes do Poder Executivo, Poder Judiciário, Ministério Público, entidades empresariais, entidades não governamentais e do terceiro setor, tendo em vista o incentivo de adoção de políticas públicas e privadas de combate à fome no Distrito Federal; IV - combater todas as formas de retrocesso na implementação de mecanismos de combate à fome no Distrito Federal.</v>
      </c>
      <c r="D558" s="46" t="s">
        <v>272</v>
      </c>
      <c r="E558" s="46" t="s">
        <v>240</v>
      </c>
      <c r="F558" s="46" t="str">
        <f ca="1">VLOOKUP(A558,'Requerimentos 9ª Leg. 2023-2026'!A:G,7,)</f>
        <v>Joaquim Roriz Neto</v>
      </c>
      <c r="G558" s="46" t="str">
        <f t="shared" si="2"/>
        <v xml:space="preserve"> Nona Legislatura (2023-2026)</v>
      </c>
    </row>
    <row r="559" spans="1:7">
      <c r="A559" s="8" t="s">
        <v>268</v>
      </c>
      <c r="B559" s="50" t="s">
        <v>269</v>
      </c>
      <c r="C559" s="50" t="str">
        <f>VLOOKUP(A559,'Requerimentos 9ª Leg. 2023-2026'!A:C,3,)</f>
        <v>I - fortalecer, difundir e potencializar as ações públicas e privadas de combate à fome no Distrito Federal; II - apoiar e promover o desenvolvimento das ações já implementadas de combate à fome no Distrito Federal; III - articular-se com os órgãos e entes do Poder Executivo, Poder Judiciário, Ministério Público, entidades empresariais, entidades não governamentais e do terceiro setor, tendo em vista o incentivo de adoção de políticas públicas e privadas de combate à fome no Distrito Federal; IV - combater todas as formas de retrocesso na implementação de mecanismos de combate à fome no Distrito Federal.</v>
      </c>
      <c r="D559" s="49" t="s">
        <v>272</v>
      </c>
      <c r="E559" s="49" t="s">
        <v>108</v>
      </c>
      <c r="F559" s="49" t="str">
        <f ca="1">VLOOKUP(A559,'Requerimentos 9ª Leg. 2023-2026'!A:G,7,)</f>
        <v>Joaquim Roriz Neto</v>
      </c>
      <c r="G559" s="49" t="str">
        <f t="shared" si="2"/>
        <v xml:space="preserve"> Nona Legislatura (2023-2026)</v>
      </c>
    </row>
    <row r="560" spans="1:7">
      <c r="A560" s="7" t="s">
        <v>268</v>
      </c>
      <c r="B560" s="51" t="s">
        <v>269</v>
      </c>
      <c r="C560" s="51" t="str">
        <f>VLOOKUP(A560,'Requerimentos 9ª Leg. 2023-2026'!A:C,3,)</f>
        <v>I - fortalecer, difundir e potencializar as ações públicas e privadas de combate à fome no Distrito Federal; II - apoiar e promover o desenvolvimento das ações já implementadas de combate à fome no Distrito Federal; III - articular-se com os órgãos e entes do Poder Executivo, Poder Judiciário, Ministério Público, entidades empresariais, entidades não governamentais e do terceiro setor, tendo em vista o incentivo de adoção de políticas públicas e privadas de combate à fome no Distrito Federal; IV - combater todas as formas de retrocesso na implementação de mecanismos de combate à fome no Distrito Federal.</v>
      </c>
      <c r="D560" s="46" t="s">
        <v>272</v>
      </c>
      <c r="E560" s="46" t="s">
        <v>653</v>
      </c>
      <c r="F560" s="46" t="str">
        <f ca="1">VLOOKUP(A560,'Requerimentos 9ª Leg. 2023-2026'!A:G,7,)</f>
        <v>Joaquim Roriz Neto</v>
      </c>
      <c r="G560" s="46" t="str">
        <f t="shared" si="2"/>
        <v xml:space="preserve"> Nona Legislatura (2023-2026)</v>
      </c>
    </row>
    <row r="561" spans="1:7">
      <c r="A561" s="8" t="s">
        <v>268</v>
      </c>
      <c r="B561" s="50" t="s">
        <v>269</v>
      </c>
      <c r="C561" s="50" t="str">
        <f>VLOOKUP(A561,'Requerimentos 9ª Leg. 2023-2026'!A:C,3,)</f>
        <v>I - fortalecer, difundir e potencializar as ações públicas e privadas de combate à fome no Distrito Federal; II - apoiar e promover o desenvolvimento das ações já implementadas de combate à fome no Distrito Federal; III - articular-se com os órgãos e entes do Poder Executivo, Poder Judiciário, Ministério Público, entidades empresariais, entidades não governamentais e do terceiro setor, tendo em vista o incentivo de adoção de políticas públicas e privadas de combate à fome no Distrito Federal; IV - combater todas as formas de retrocesso na implementação de mecanismos de combate à fome no Distrito Federal.</v>
      </c>
      <c r="D561" s="49" t="s">
        <v>272</v>
      </c>
      <c r="E561" s="49" t="s">
        <v>373</v>
      </c>
      <c r="F561" s="49" t="str">
        <f ca="1">VLOOKUP(A561,'Requerimentos 9ª Leg. 2023-2026'!A:G,7,)</f>
        <v>Joaquim Roriz Neto</v>
      </c>
      <c r="G561" s="49" t="str">
        <f t="shared" si="2"/>
        <v xml:space="preserve"> Nona Legislatura (2023-2026)</v>
      </c>
    </row>
    <row r="562" spans="1:7">
      <c r="A562" s="7" t="s">
        <v>274</v>
      </c>
      <c r="B562" s="51" t="s">
        <v>275</v>
      </c>
      <c r="C562" s="51" t="str">
        <f>VLOOKUP(A562,'Requerimentos 9ª Leg. 2023-2026'!A:C,3,)</f>
        <v xml:space="preserve">I - fortalecer, difundir e potencializar as ações em defesa do Hip Hop como patrimônio cultural popular no Distrito Federal; II – apoiar e promover o desenvolvimento das ações já implementadas e a criação de outras em prol da garantia da defesa do Hip Hop como patrimônio cultural popular no Distrito Federal; III – proporcionar um fórum permanente de debate, fomento e elaboração legislativa para as ações de fortalecimento e defesa do Hip Hop como patrimônio cultural popular no Distrito Federal; IV – apoiar políticas públicas voltadas ao fortalecimento e ampliação da defesa do Hip Hop como patrimônio cultural popular no Distrito Federal; V – combater a militarização e todas as formas de retrocesso na implementação da defesa do Hip Hop como patrimônio cultural popular no Distrito Federal. </v>
      </c>
      <c r="D562" s="46" t="s">
        <v>240</v>
      </c>
      <c r="E562" s="46" t="s">
        <v>98</v>
      </c>
      <c r="F562" s="46" t="str">
        <f ca="1">VLOOKUP(A562,'Requerimentos 9ª Leg. 2023-2026'!A:G,7,)</f>
        <v>Max Maciel</v>
      </c>
      <c r="G562" s="46" t="str">
        <f t="shared" si="2"/>
        <v xml:space="preserve"> Nona Legislatura (2023-2026)</v>
      </c>
    </row>
    <row r="563" spans="1:7">
      <c r="A563" s="8" t="s">
        <v>274</v>
      </c>
      <c r="B563" s="50" t="s">
        <v>275</v>
      </c>
      <c r="C563" s="50" t="str">
        <f>VLOOKUP(A563,'Requerimentos 9ª Leg. 2023-2026'!A:C,3,)</f>
        <v xml:space="preserve">I - fortalecer, difundir e potencializar as ações em defesa do Hip Hop como patrimônio cultural popular no Distrito Federal; II – apoiar e promover o desenvolvimento das ações já implementadas e a criação de outras em prol da garantia da defesa do Hip Hop como patrimônio cultural popular no Distrito Federal; III – proporcionar um fórum permanente de debate, fomento e elaboração legislativa para as ações de fortalecimento e defesa do Hip Hop como patrimônio cultural popular no Distrito Federal; IV – apoiar políticas públicas voltadas ao fortalecimento e ampliação da defesa do Hip Hop como patrimônio cultural popular no Distrito Federal; V – combater a militarização e todas as formas de retrocesso na implementação da defesa do Hip Hop como patrimônio cultural popular no Distrito Federal. </v>
      </c>
      <c r="D563" s="49" t="s">
        <v>240</v>
      </c>
      <c r="E563" s="49" t="s">
        <v>136</v>
      </c>
      <c r="F563" s="49" t="str">
        <f ca="1">VLOOKUP(A563,'Requerimentos 9ª Leg. 2023-2026'!A:G,7,)</f>
        <v>Max Maciel</v>
      </c>
      <c r="G563" s="49" t="str">
        <f t="shared" si="2"/>
        <v xml:space="preserve"> Nona Legislatura (2023-2026)</v>
      </c>
    </row>
    <row r="564" spans="1:7">
      <c r="A564" s="7" t="s">
        <v>274</v>
      </c>
      <c r="B564" s="51" t="s">
        <v>275</v>
      </c>
      <c r="C564" s="51" t="str">
        <f>VLOOKUP(A564,'Requerimentos 9ª Leg. 2023-2026'!A:C,3,)</f>
        <v xml:space="preserve">I - fortalecer, difundir e potencializar as ações em defesa do Hip Hop como patrimônio cultural popular no Distrito Federal; II – apoiar e promover o desenvolvimento das ações já implementadas e a criação de outras em prol da garantia da defesa do Hip Hop como patrimônio cultural popular no Distrito Federal; III – proporcionar um fórum permanente de debate, fomento e elaboração legislativa para as ações de fortalecimento e defesa do Hip Hop como patrimônio cultural popular no Distrito Federal; IV – apoiar políticas públicas voltadas ao fortalecimento e ampliação da defesa do Hip Hop como patrimônio cultural popular no Distrito Federal; V – combater a militarização e todas as formas de retrocesso na implementação da defesa do Hip Hop como patrimônio cultural popular no Distrito Federal. </v>
      </c>
      <c r="D564" s="46" t="s">
        <v>240</v>
      </c>
      <c r="E564" s="46" t="s">
        <v>378</v>
      </c>
      <c r="F564" s="46" t="str">
        <f ca="1">VLOOKUP(A564,'Requerimentos 9ª Leg. 2023-2026'!A:G,7,)</f>
        <v>Max Maciel</v>
      </c>
      <c r="G564" s="46" t="str">
        <f t="shared" si="2"/>
        <v xml:space="preserve"> Nona Legislatura (2023-2026)</v>
      </c>
    </row>
    <row r="565" spans="1:7">
      <c r="A565" s="8" t="s">
        <v>274</v>
      </c>
      <c r="B565" s="50" t="s">
        <v>275</v>
      </c>
      <c r="C565" s="50" t="str">
        <f>VLOOKUP(A565,'Requerimentos 9ª Leg. 2023-2026'!A:C,3,)</f>
        <v xml:space="preserve">I - fortalecer, difundir e potencializar as ações em defesa do Hip Hop como patrimônio cultural popular no Distrito Federal; II – apoiar e promover o desenvolvimento das ações já implementadas e a criação de outras em prol da garantia da defesa do Hip Hop como patrimônio cultural popular no Distrito Federal; III – proporcionar um fórum permanente de debate, fomento e elaboração legislativa para as ações de fortalecimento e defesa do Hip Hop como patrimônio cultural popular no Distrito Federal; IV – apoiar políticas públicas voltadas ao fortalecimento e ampliação da defesa do Hip Hop como patrimônio cultural popular no Distrito Federal; V – combater a militarização e todas as formas de retrocesso na implementação da defesa do Hip Hop como patrimônio cultural popular no Distrito Federal. </v>
      </c>
      <c r="D565" s="49" t="s">
        <v>240</v>
      </c>
      <c r="E565" s="49" t="s">
        <v>158</v>
      </c>
      <c r="F565" s="49" t="str">
        <f ca="1">VLOOKUP(A565,'Requerimentos 9ª Leg. 2023-2026'!A:G,7,)</f>
        <v>Max Maciel</v>
      </c>
      <c r="G565" s="49" t="str">
        <f t="shared" si="2"/>
        <v xml:space="preserve"> Nona Legislatura (2023-2026)</v>
      </c>
    </row>
    <row r="566" spans="1:7">
      <c r="A566" s="7" t="s">
        <v>274</v>
      </c>
      <c r="B566" s="51" t="s">
        <v>275</v>
      </c>
      <c r="C566" s="51" t="str">
        <f>VLOOKUP(A566,'Requerimentos 9ª Leg. 2023-2026'!A:C,3,)</f>
        <v xml:space="preserve">I - fortalecer, difundir e potencializar as ações em defesa do Hip Hop como patrimônio cultural popular no Distrito Federal; II – apoiar e promover o desenvolvimento das ações já implementadas e a criação de outras em prol da garantia da defesa do Hip Hop como patrimônio cultural popular no Distrito Federal; III – proporcionar um fórum permanente de debate, fomento e elaboração legislativa para as ações de fortalecimento e defesa do Hip Hop como patrimônio cultural popular no Distrito Federal; IV – apoiar políticas públicas voltadas ao fortalecimento e ampliação da defesa do Hip Hop como patrimônio cultural popular no Distrito Federal; V – combater a militarização e todas as formas de retrocesso na implementação da defesa do Hip Hop como patrimônio cultural popular no Distrito Federal. </v>
      </c>
      <c r="D566" s="46" t="s">
        <v>240</v>
      </c>
      <c r="E566" s="46" t="s">
        <v>67</v>
      </c>
      <c r="F566" s="46" t="str">
        <f ca="1">VLOOKUP(A566,'Requerimentos 9ª Leg. 2023-2026'!A:G,7,)</f>
        <v>Max Maciel</v>
      </c>
      <c r="G566" s="46" t="str">
        <f t="shared" si="2"/>
        <v xml:space="preserve"> Nona Legislatura (2023-2026)</v>
      </c>
    </row>
    <row r="567" spans="1:7">
      <c r="A567" s="8" t="s">
        <v>274</v>
      </c>
      <c r="B567" s="50" t="s">
        <v>275</v>
      </c>
      <c r="C567" s="50" t="str">
        <f>VLOOKUP(A567,'Requerimentos 9ª Leg. 2023-2026'!A:C,3,)</f>
        <v xml:space="preserve">I - fortalecer, difundir e potencializar as ações em defesa do Hip Hop como patrimônio cultural popular no Distrito Federal; II – apoiar e promover o desenvolvimento das ações já implementadas e a criação de outras em prol da garantia da defesa do Hip Hop como patrimônio cultural popular no Distrito Federal; III – proporcionar um fórum permanente de debate, fomento e elaboração legislativa para as ações de fortalecimento e defesa do Hip Hop como patrimônio cultural popular no Distrito Federal; IV – apoiar políticas públicas voltadas ao fortalecimento e ampliação da defesa do Hip Hop como patrimônio cultural popular no Distrito Federal; V – combater a militarização e todas as formas de retrocesso na implementação da defesa do Hip Hop como patrimônio cultural popular no Distrito Federal. </v>
      </c>
      <c r="D567" s="49" t="s">
        <v>240</v>
      </c>
      <c r="E567" s="49" t="s">
        <v>177</v>
      </c>
      <c r="F567" s="49" t="str">
        <f ca="1">VLOOKUP(A567,'Requerimentos 9ª Leg. 2023-2026'!A:G,7,)</f>
        <v>Max Maciel</v>
      </c>
      <c r="G567" s="49" t="str">
        <f t="shared" si="2"/>
        <v xml:space="preserve"> Nona Legislatura (2023-2026)</v>
      </c>
    </row>
    <row r="568" spans="1:7">
      <c r="A568" s="7" t="s">
        <v>274</v>
      </c>
      <c r="B568" s="51" t="s">
        <v>275</v>
      </c>
      <c r="C568" s="51" t="str">
        <f>VLOOKUP(A568,'Requerimentos 9ª Leg. 2023-2026'!A:C,3,)</f>
        <v xml:space="preserve">I - fortalecer, difundir e potencializar as ações em defesa do Hip Hop como patrimônio cultural popular no Distrito Federal; II – apoiar e promover o desenvolvimento das ações já implementadas e a criação de outras em prol da garantia da defesa do Hip Hop como patrimônio cultural popular no Distrito Federal; III – proporcionar um fórum permanente de debate, fomento e elaboração legislativa para as ações de fortalecimento e defesa do Hip Hop como patrimônio cultural popular no Distrito Federal; IV – apoiar políticas públicas voltadas ao fortalecimento e ampliação da defesa do Hip Hop como patrimônio cultural popular no Distrito Federal; V – combater a militarização e todas as formas de retrocesso na implementação da defesa do Hip Hop como patrimônio cultural popular no Distrito Federal. </v>
      </c>
      <c r="D568" s="46" t="s">
        <v>240</v>
      </c>
      <c r="E568" s="46" t="s">
        <v>653</v>
      </c>
      <c r="F568" s="46" t="str">
        <f ca="1">VLOOKUP(A568,'Requerimentos 9ª Leg. 2023-2026'!A:G,7,)</f>
        <v>Max Maciel</v>
      </c>
      <c r="G568" s="46" t="str">
        <f t="shared" si="2"/>
        <v xml:space="preserve"> Nona Legislatura (2023-2026)</v>
      </c>
    </row>
    <row r="569" spans="1:7">
      <c r="A569" s="8" t="s">
        <v>278</v>
      </c>
      <c r="B569" s="50" t="s">
        <v>279</v>
      </c>
      <c r="C569" s="50" t="str">
        <f>VLOOKUP(A569,'Requerimentos 9ª Leg. 2023-2026'!A:C,3,)</f>
        <v>I - fortalecer, difundir e potencializar as ações em defesa do meio ambiente, do patrimônio cultural, histórico e ambiental e da educação ambiental e patrimonial, no Distrito Federal; II – apoiar e promover o desenvolvimento das ações já implementadas e a criação de outras em prol da defesa do meio ambiente, do patrimônio cultural, histórico e ambiental e da educação ambiental e patrimonial, no Distrito Federal; III – proporcionar um fórum permanente de debate, fomento e elaboração legislativa para as ações de fortalecimento e defesa do meio ambiente, do patrimônio cultural, histórico e ambiental e da educação ambiental e patrimonial, no Distrito Federal; IV – apoiar políticas públicas voltadas ao fortalecimento e ampliação das iniciativas de defesa do meio ambiente, do patrimônio cultural, histórico e ambiental e da educação ambiental e patrimonial, no Distrito Federal; V – combater todas as formas de retrocesso na implementação das políticas públicas de defesa do meio ambiente, do patrimônio cultural, histórico e ambiental e da educação ambiental e patrimonial, no Distrito Federal.</v>
      </c>
      <c r="D569" s="49" t="s">
        <v>98</v>
      </c>
      <c r="E569" s="49" t="s">
        <v>665</v>
      </c>
      <c r="F569" s="49" t="str">
        <f ca="1">VLOOKUP(A569,'Requerimentos 9ª Leg. 2023-2026'!A:G,7,)</f>
        <v>Gabriel Magno</v>
      </c>
      <c r="G569" s="49" t="str">
        <f t="shared" si="2"/>
        <v xml:space="preserve"> Nona Legislatura (2023-2026)</v>
      </c>
    </row>
    <row r="570" spans="1:7">
      <c r="A570" s="7" t="s">
        <v>278</v>
      </c>
      <c r="B570" s="51" t="s">
        <v>279</v>
      </c>
      <c r="C570" s="51" t="str">
        <f>VLOOKUP(A570,'Requerimentos 9ª Leg. 2023-2026'!A:C,3,)</f>
        <v>I - fortalecer, difundir e potencializar as ações em defesa do meio ambiente, do patrimônio cultural, histórico e ambiental e da educação ambiental e patrimonial, no Distrito Federal; II – apoiar e promover o desenvolvimento das ações já implementadas e a criação de outras em prol da defesa do meio ambiente, do patrimônio cultural, histórico e ambiental e da educação ambiental e patrimonial, no Distrito Federal; III – proporcionar um fórum permanente de debate, fomento e elaboração legislativa para as ações de fortalecimento e defesa do meio ambiente, do patrimônio cultural, histórico e ambiental e da educação ambiental e patrimonial, no Distrito Federal; IV – apoiar políticas públicas voltadas ao fortalecimento e ampliação das iniciativas de defesa do meio ambiente, do patrimônio cultural, histórico e ambiental e da educação ambiental e patrimonial, no Distrito Federal; V – combater todas as formas de retrocesso na implementação das políticas públicas de defesa do meio ambiente, do patrimônio cultural, histórico e ambiental e da educação ambiental e patrimonial, no Distrito Federal.</v>
      </c>
      <c r="D570" s="46" t="s">
        <v>98</v>
      </c>
      <c r="E570" s="46" t="s">
        <v>240</v>
      </c>
      <c r="F570" s="46" t="str">
        <f ca="1">VLOOKUP(A570,'Requerimentos 9ª Leg. 2023-2026'!A:G,7,)</f>
        <v>Gabriel Magno</v>
      </c>
      <c r="G570" s="46" t="str">
        <f t="shared" si="2"/>
        <v xml:space="preserve"> Nona Legislatura (2023-2026)</v>
      </c>
    </row>
    <row r="571" spans="1:7">
      <c r="A571" s="8" t="s">
        <v>278</v>
      </c>
      <c r="B571" s="50" t="s">
        <v>279</v>
      </c>
      <c r="C571" s="50" t="str">
        <f>VLOOKUP(A571,'Requerimentos 9ª Leg. 2023-2026'!A:C,3,)</f>
        <v>I - fortalecer, difundir e potencializar as ações em defesa do meio ambiente, do patrimônio cultural, histórico e ambiental e da educação ambiental e patrimonial, no Distrito Federal; II – apoiar e promover o desenvolvimento das ações já implementadas e a criação de outras em prol da defesa do meio ambiente, do patrimônio cultural, histórico e ambiental e da educação ambiental e patrimonial, no Distrito Federal; III – proporcionar um fórum permanente de debate, fomento e elaboração legislativa para as ações de fortalecimento e defesa do meio ambiente, do patrimônio cultural, histórico e ambiental e da educação ambiental e patrimonial, no Distrito Federal; IV – apoiar políticas públicas voltadas ao fortalecimento e ampliação das iniciativas de defesa do meio ambiente, do patrimônio cultural, histórico e ambiental e da educação ambiental e patrimonial, no Distrito Federal; V – combater todas as formas de retrocesso na implementação das políticas públicas de defesa do meio ambiente, do patrimônio cultural, histórico e ambiental e da educação ambiental e patrimonial, no Distrito Federal.</v>
      </c>
      <c r="D571" s="49" t="s">
        <v>98</v>
      </c>
      <c r="E571" s="49" t="s">
        <v>191</v>
      </c>
      <c r="F571" s="49" t="str">
        <f ca="1">VLOOKUP(A571,'Requerimentos 9ª Leg. 2023-2026'!A:G,7,)</f>
        <v>Gabriel Magno</v>
      </c>
      <c r="G571" s="49" t="str">
        <f t="shared" si="2"/>
        <v xml:space="preserve"> Nona Legislatura (2023-2026)</v>
      </c>
    </row>
    <row r="572" spans="1:7">
      <c r="A572" s="7" t="s">
        <v>278</v>
      </c>
      <c r="B572" s="51" t="s">
        <v>279</v>
      </c>
      <c r="C572" s="51" t="str">
        <f>VLOOKUP(A572,'Requerimentos 9ª Leg. 2023-2026'!A:C,3,)</f>
        <v>I - fortalecer, difundir e potencializar as ações em defesa do meio ambiente, do patrimônio cultural, histórico e ambiental e da educação ambiental e patrimonial, no Distrito Federal; II – apoiar e promover o desenvolvimento das ações já implementadas e a criação de outras em prol da defesa do meio ambiente, do patrimônio cultural, histórico e ambiental e da educação ambiental e patrimonial, no Distrito Federal; III – proporcionar um fórum permanente de debate, fomento e elaboração legislativa para as ações de fortalecimento e defesa do meio ambiente, do patrimônio cultural, histórico e ambiental e da educação ambiental e patrimonial, no Distrito Federal; IV – apoiar políticas públicas voltadas ao fortalecimento e ampliação das iniciativas de defesa do meio ambiente, do patrimônio cultural, histórico e ambiental e da educação ambiental e patrimonial, no Distrito Federal; V – combater todas as formas de retrocesso na implementação das políticas públicas de defesa do meio ambiente, do patrimônio cultural, histórico e ambiental e da educação ambiental e patrimonial, no Distrito Federal.</v>
      </c>
      <c r="D572" s="46" t="s">
        <v>98</v>
      </c>
      <c r="E572" s="46" t="s">
        <v>136</v>
      </c>
      <c r="F572" s="46" t="str">
        <f ca="1">VLOOKUP(A572,'Requerimentos 9ª Leg. 2023-2026'!A:G,7,)</f>
        <v>Gabriel Magno</v>
      </c>
      <c r="G572" s="46" t="str">
        <f t="shared" si="2"/>
        <v xml:space="preserve"> Nona Legislatura (2023-2026)</v>
      </c>
    </row>
    <row r="573" spans="1:7">
      <c r="A573" s="8" t="s">
        <v>278</v>
      </c>
      <c r="B573" s="50" t="s">
        <v>279</v>
      </c>
      <c r="C573" s="50" t="str">
        <f>VLOOKUP(A573,'Requerimentos 9ª Leg. 2023-2026'!A:C,3,)</f>
        <v>I - fortalecer, difundir e potencializar as ações em defesa do meio ambiente, do patrimônio cultural, histórico e ambiental e da educação ambiental e patrimonial, no Distrito Federal; II – apoiar e promover o desenvolvimento das ações já implementadas e a criação de outras em prol da defesa do meio ambiente, do patrimônio cultural, histórico e ambiental e da educação ambiental e patrimonial, no Distrito Federal; III – proporcionar um fórum permanente de debate, fomento e elaboração legislativa para as ações de fortalecimento e defesa do meio ambiente, do patrimônio cultural, histórico e ambiental e da educação ambiental e patrimonial, no Distrito Federal; IV – apoiar políticas públicas voltadas ao fortalecimento e ampliação das iniciativas de defesa do meio ambiente, do patrimônio cultural, histórico e ambiental e da educação ambiental e patrimonial, no Distrito Federal; V – combater todas as formas de retrocesso na implementação das políticas públicas de defesa do meio ambiente, do patrimônio cultural, histórico e ambiental e da educação ambiental e patrimonial, no Distrito Federal.</v>
      </c>
      <c r="D573" s="49" t="s">
        <v>98</v>
      </c>
      <c r="E573" s="49" t="s">
        <v>177</v>
      </c>
      <c r="F573" s="49" t="str">
        <f ca="1">VLOOKUP(A573,'Requerimentos 9ª Leg. 2023-2026'!A:G,7,)</f>
        <v>Gabriel Magno</v>
      </c>
      <c r="G573" s="49" t="str">
        <f t="shared" si="2"/>
        <v xml:space="preserve"> Nona Legislatura (2023-2026)</v>
      </c>
    </row>
    <row r="574" spans="1:7">
      <c r="A574" s="7" t="s">
        <v>278</v>
      </c>
      <c r="B574" s="51" t="s">
        <v>279</v>
      </c>
      <c r="C574" s="51" t="str">
        <f>VLOOKUP(A574,'Requerimentos 9ª Leg. 2023-2026'!A:C,3,)</f>
        <v>I - fortalecer, difundir e potencializar as ações em defesa do meio ambiente, do patrimônio cultural, histórico e ambiental e da educação ambiental e patrimonial, no Distrito Federal; II – apoiar e promover o desenvolvimento das ações já implementadas e a criação de outras em prol da defesa do meio ambiente, do patrimônio cultural, histórico e ambiental e da educação ambiental e patrimonial, no Distrito Federal; III – proporcionar um fórum permanente de debate, fomento e elaboração legislativa para as ações de fortalecimento e defesa do meio ambiente, do patrimônio cultural, histórico e ambiental e da educação ambiental e patrimonial, no Distrito Federal; IV – apoiar políticas públicas voltadas ao fortalecimento e ampliação das iniciativas de defesa do meio ambiente, do patrimônio cultural, histórico e ambiental e da educação ambiental e patrimonial, no Distrito Federal; V – combater todas as formas de retrocesso na implementação das políticas públicas de defesa do meio ambiente, do patrimônio cultural, histórico e ambiental e da educação ambiental e patrimonial, no Distrito Federal.</v>
      </c>
      <c r="D574" s="46" t="s">
        <v>98</v>
      </c>
      <c r="E574" s="46" t="s">
        <v>653</v>
      </c>
      <c r="F574" s="46" t="str">
        <f ca="1">VLOOKUP(A574,'Requerimentos 9ª Leg. 2023-2026'!A:G,7,)</f>
        <v>Gabriel Magno</v>
      </c>
      <c r="G574" s="46" t="str">
        <f t="shared" si="2"/>
        <v xml:space="preserve"> Nona Legislatura (2023-2026)</v>
      </c>
    </row>
    <row r="575" spans="1:7">
      <c r="A575" s="8" t="s">
        <v>278</v>
      </c>
      <c r="B575" s="50" t="s">
        <v>279</v>
      </c>
      <c r="C575" s="50" t="str">
        <f>VLOOKUP(A575,'Requerimentos 9ª Leg. 2023-2026'!A:C,3,)</f>
        <v>I - fortalecer, difundir e potencializar as ações em defesa do meio ambiente, do patrimônio cultural, histórico e ambiental e da educação ambiental e patrimonial, no Distrito Federal; II – apoiar e promover o desenvolvimento das ações já implementadas e a criação de outras em prol da defesa do meio ambiente, do patrimônio cultural, histórico e ambiental e da educação ambiental e patrimonial, no Distrito Federal; III – proporcionar um fórum permanente de debate, fomento e elaboração legislativa para as ações de fortalecimento e defesa do meio ambiente, do patrimônio cultural, histórico e ambiental e da educação ambiental e patrimonial, no Distrito Federal; IV – apoiar políticas públicas voltadas ao fortalecimento e ampliação das iniciativas de defesa do meio ambiente, do patrimônio cultural, histórico e ambiental e da educação ambiental e patrimonial, no Distrito Federal; V – combater todas as formas de retrocesso na implementação das políticas públicas de defesa do meio ambiente, do patrimônio cultural, histórico e ambiental e da educação ambiental e patrimonial, no Distrito Federal.</v>
      </c>
      <c r="D575" s="49" t="s">
        <v>98</v>
      </c>
      <c r="E575" s="49" t="s">
        <v>373</v>
      </c>
      <c r="F575" s="49" t="str">
        <f ca="1">VLOOKUP(A575,'Requerimentos 9ª Leg. 2023-2026'!A:G,7,)</f>
        <v>Gabriel Magno</v>
      </c>
      <c r="G575" s="49" t="str">
        <f t="shared" si="2"/>
        <v xml:space="preserve"> Nona Legislatura (2023-2026)</v>
      </c>
    </row>
    <row r="576" spans="1:7">
      <c r="A576" s="7" t="s">
        <v>282</v>
      </c>
      <c r="B576" s="51" t="s">
        <v>283</v>
      </c>
      <c r="C576" s="51" t="str">
        <f>VLOOKUP(A576,'Requerimentos 9ª Leg. 2023-2026'!A:C,3,)</f>
        <v xml:space="preserve">I - a manutenção e a ampliação do programa de escolas cívico-militares no Distrito Federal; II - o acompanhamento do programa, de modo que, ouvindo a comunidade escolar e as famílias, possamos aperfeiçoar o modelo; III - o monitoramento do orçamento do Distrito Federal com a finalidade garantir os recursos necessários à efetivação das medidas a serem propostas por esta Frente Parlamentar; IV - a promoção do intercâmbio do Parlamento Distrital com entidades nacionais e internacionais de defesa das escolas cívico-militares com o objetivo de compartilhar experiências aplicáveis à realidade desta Unidade da Federação; V - promover e participar de debates, simpósios, audiências públicas e outros eventos voltados para a capacitação, estudo e conscientização da sociedade acerca da importância dos valores sociais e morais presentes na educação cívico-militar. </v>
      </c>
      <c r="D576" s="46" t="s">
        <v>108</v>
      </c>
      <c r="E576" s="46" t="s">
        <v>40</v>
      </c>
      <c r="F576" s="46" t="str">
        <f ca="1">VLOOKUP(A576,'Requerimentos 9ª Leg. 2023-2026'!A:G,7,)</f>
        <v>Thiago Manzoni</v>
      </c>
      <c r="G576" s="46" t="str">
        <f t="shared" si="2"/>
        <v xml:space="preserve"> Nona Legislatura (2023-2026)</v>
      </c>
    </row>
    <row r="577" spans="1:7">
      <c r="A577" s="8" t="s">
        <v>282</v>
      </c>
      <c r="B577" s="50" t="s">
        <v>283</v>
      </c>
      <c r="C577" s="50" t="str">
        <f>VLOOKUP(A577,'Requerimentos 9ª Leg. 2023-2026'!A:C,3,)</f>
        <v xml:space="preserve">I - a manutenção e a ampliação do programa de escolas cívico-militares no Distrito Federal; II - o acompanhamento do programa, de modo que, ouvindo a comunidade escolar e as famílias, possamos aperfeiçoar o modelo; III - o monitoramento do orçamento do Distrito Federal com a finalidade garantir os recursos necessários à efetivação das medidas a serem propostas por esta Frente Parlamentar; IV - a promoção do intercâmbio do Parlamento Distrital com entidades nacionais e internacionais de defesa das escolas cívico-militares com o objetivo de compartilhar experiências aplicáveis à realidade desta Unidade da Federação; V - promover e participar de debates, simpósios, audiências públicas e outros eventos voltados para a capacitação, estudo e conscientização da sociedade acerca da importância dos valores sociais e morais presentes na educação cívico-militar. </v>
      </c>
      <c r="D577" s="49" t="s">
        <v>108</v>
      </c>
      <c r="E577" s="49" t="s">
        <v>373</v>
      </c>
      <c r="F577" s="49" t="str">
        <f ca="1">VLOOKUP(A577,'Requerimentos 9ª Leg. 2023-2026'!A:G,7,)</f>
        <v>Thiago Manzoni</v>
      </c>
      <c r="G577" s="49" t="str">
        <f t="shared" si="2"/>
        <v xml:space="preserve"> Nona Legislatura (2023-2026)</v>
      </c>
    </row>
    <row r="578" spans="1:7">
      <c r="A578" s="7" t="s">
        <v>282</v>
      </c>
      <c r="B578" s="51" t="s">
        <v>283</v>
      </c>
      <c r="C578" s="51" t="str">
        <f>VLOOKUP(A578,'Requerimentos 9ª Leg. 2023-2026'!A:C,3,)</f>
        <v xml:space="preserve">I - a manutenção e a ampliação do programa de escolas cívico-militares no Distrito Federal; II - o acompanhamento do programa, de modo que, ouvindo a comunidade escolar e as famílias, possamos aperfeiçoar o modelo; III - o monitoramento do orçamento do Distrito Federal com a finalidade garantir os recursos necessários à efetivação das medidas a serem propostas por esta Frente Parlamentar; IV - a promoção do intercâmbio do Parlamento Distrital com entidades nacionais e internacionais de defesa das escolas cívico-militares com o objetivo de compartilhar experiências aplicáveis à realidade desta Unidade da Federação; V - promover e participar de debates, simpósios, audiências públicas e outros eventos voltados para a capacitação, estudo e conscientização da sociedade acerca da importância dos valores sociais e morais presentes na educação cívico-militar. </v>
      </c>
      <c r="D578" s="46" t="s">
        <v>108</v>
      </c>
      <c r="E578" s="46" t="s">
        <v>665</v>
      </c>
      <c r="F578" s="46" t="str">
        <f ca="1">VLOOKUP(A578,'Requerimentos 9ª Leg. 2023-2026'!A:G,7,)</f>
        <v>Thiago Manzoni</v>
      </c>
      <c r="G578" s="46" t="str">
        <f t="shared" si="2"/>
        <v xml:space="preserve"> Nona Legislatura (2023-2026)</v>
      </c>
    </row>
    <row r="579" spans="1:7">
      <c r="A579" s="8" t="s">
        <v>282</v>
      </c>
      <c r="B579" s="50" t="s">
        <v>283</v>
      </c>
      <c r="C579" s="50" t="str">
        <f>VLOOKUP(A579,'Requerimentos 9ª Leg. 2023-2026'!A:C,3,)</f>
        <v xml:space="preserve">I - a manutenção e a ampliação do programa de escolas cívico-militares no Distrito Federal; II - o acompanhamento do programa, de modo que, ouvindo a comunidade escolar e as famílias, possamos aperfeiçoar o modelo; III - o monitoramento do orçamento do Distrito Federal com a finalidade garantir os recursos necessários à efetivação das medidas a serem propostas por esta Frente Parlamentar; IV - a promoção do intercâmbio do Parlamento Distrital com entidades nacionais e internacionais de defesa das escolas cívico-militares com o objetivo de compartilhar experiências aplicáveis à realidade desta Unidade da Federação; V - promover e participar de debates, simpósios, audiências públicas e outros eventos voltados para a capacitação, estudo e conscientização da sociedade acerca da importância dos valores sociais e morais presentes na educação cívico-militar. </v>
      </c>
      <c r="D579" s="49" t="s">
        <v>108</v>
      </c>
      <c r="E579" s="49" t="s">
        <v>272</v>
      </c>
      <c r="F579" s="49" t="str">
        <f ca="1">VLOOKUP(A579,'Requerimentos 9ª Leg. 2023-2026'!A:G,7,)</f>
        <v>Thiago Manzoni</v>
      </c>
      <c r="G579" s="49" t="str">
        <f t="shared" si="2"/>
        <v xml:space="preserve"> Nona Legislatura (2023-2026)</v>
      </c>
    </row>
    <row r="580" spans="1:7">
      <c r="A580" s="7" t="s">
        <v>282</v>
      </c>
      <c r="B580" s="51" t="s">
        <v>283</v>
      </c>
      <c r="C580" s="51" t="str">
        <f>VLOOKUP(A580,'Requerimentos 9ª Leg. 2023-2026'!A:C,3,)</f>
        <v xml:space="preserve">I - a manutenção e a ampliação do programa de escolas cívico-militares no Distrito Federal; II - o acompanhamento do programa, de modo que, ouvindo a comunidade escolar e as famílias, possamos aperfeiçoar o modelo; III - o monitoramento do orçamento do Distrito Federal com a finalidade garantir os recursos necessários à efetivação das medidas a serem propostas por esta Frente Parlamentar; IV - a promoção do intercâmbio do Parlamento Distrital com entidades nacionais e internacionais de defesa das escolas cívico-militares com o objetivo de compartilhar experiências aplicáveis à realidade desta Unidade da Federação; V - promover e participar de debates, simpósios, audiências públicas e outros eventos voltados para a capacitação, estudo e conscientização da sociedade acerca da importância dos valores sociais e morais presentes na educação cívico-militar. </v>
      </c>
      <c r="D580" s="46" t="s">
        <v>108</v>
      </c>
      <c r="E580" s="46" t="s">
        <v>67</v>
      </c>
      <c r="F580" s="46" t="str">
        <f ca="1">VLOOKUP(A580,'Requerimentos 9ª Leg. 2023-2026'!A:G,7,)</f>
        <v>Thiago Manzoni</v>
      </c>
      <c r="G580" s="46" t="str">
        <f t="shared" si="2"/>
        <v xml:space="preserve"> Nona Legislatura (2023-2026)</v>
      </c>
    </row>
    <row r="581" spans="1:7">
      <c r="A581" s="8" t="s">
        <v>282</v>
      </c>
      <c r="B581" s="50" t="s">
        <v>283</v>
      </c>
      <c r="C581" s="50" t="str">
        <f>VLOOKUP(A581,'Requerimentos 9ª Leg. 2023-2026'!A:C,3,)</f>
        <v xml:space="preserve">I - a manutenção e a ampliação do programa de escolas cívico-militares no Distrito Federal; II - o acompanhamento do programa, de modo que, ouvindo a comunidade escolar e as famílias, possamos aperfeiçoar o modelo; III - o monitoramento do orçamento do Distrito Federal com a finalidade garantir os recursos necessários à efetivação das medidas a serem propostas por esta Frente Parlamentar; IV - a promoção do intercâmbio do Parlamento Distrital com entidades nacionais e internacionais de defesa das escolas cívico-militares com o objetivo de compartilhar experiências aplicáveis à realidade desta Unidade da Federação; V - promover e participar de debates, simpósios, audiências públicas e outros eventos voltados para a capacitação, estudo e conscientização da sociedade acerca da importância dos valores sociais e morais presentes na educação cívico-militar. </v>
      </c>
      <c r="D581" s="49" t="s">
        <v>108</v>
      </c>
      <c r="E581" s="49" t="s">
        <v>618</v>
      </c>
      <c r="F581" s="49" t="str">
        <f ca="1">VLOOKUP(A581,'Requerimentos 9ª Leg. 2023-2026'!A:G,7,)</f>
        <v>Thiago Manzoni</v>
      </c>
      <c r="G581" s="49" t="str">
        <f t="shared" si="2"/>
        <v xml:space="preserve"> Nona Legislatura (2023-2026)</v>
      </c>
    </row>
    <row r="582" spans="1:7">
      <c r="A582" s="7" t="s">
        <v>282</v>
      </c>
      <c r="B582" s="51" t="s">
        <v>283</v>
      </c>
      <c r="C582" s="51" t="str">
        <f>VLOOKUP(A582,'Requerimentos 9ª Leg. 2023-2026'!A:C,3,)</f>
        <v xml:space="preserve">I - a manutenção e a ampliação do programa de escolas cívico-militares no Distrito Federal; II - o acompanhamento do programa, de modo que, ouvindo a comunidade escolar e as famílias, possamos aperfeiçoar o modelo; III - o monitoramento do orçamento do Distrito Federal com a finalidade garantir os recursos necessários à efetivação das medidas a serem propostas por esta Frente Parlamentar; IV - a promoção do intercâmbio do Parlamento Distrital com entidades nacionais e internacionais de defesa das escolas cívico-militares com o objetivo de compartilhar experiências aplicáveis à realidade desta Unidade da Federação; V - promover e participar de debates, simpósios, audiências públicas e outros eventos voltados para a capacitação, estudo e conscientização da sociedade acerca da importância dos valores sociais e morais presentes na educação cívico-militar. </v>
      </c>
      <c r="D582" s="46" t="s">
        <v>108</v>
      </c>
      <c r="E582" s="46" t="s">
        <v>149</v>
      </c>
      <c r="F582" s="46" t="str">
        <f ca="1">VLOOKUP(A582,'Requerimentos 9ª Leg. 2023-2026'!A:G,7,)</f>
        <v>Thiago Manzoni</v>
      </c>
      <c r="G582" s="46" t="str">
        <f t="shared" si="2"/>
        <v xml:space="preserve"> Nona Legislatura (2023-2026)</v>
      </c>
    </row>
    <row r="583" spans="1:7">
      <c r="A583" s="8" t="s">
        <v>282</v>
      </c>
      <c r="B583" s="50" t="s">
        <v>283</v>
      </c>
      <c r="C583" s="50" t="str">
        <f>VLOOKUP(A583,'Requerimentos 9ª Leg. 2023-2026'!A:C,3,)</f>
        <v xml:space="preserve">I - a manutenção e a ampliação do programa de escolas cívico-militares no Distrito Federal; II - o acompanhamento do programa, de modo que, ouvindo a comunidade escolar e as famílias, possamos aperfeiçoar o modelo; III - o monitoramento do orçamento do Distrito Federal com a finalidade garantir os recursos necessários à efetivação das medidas a serem propostas por esta Frente Parlamentar; IV - a promoção do intercâmbio do Parlamento Distrital com entidades nacionais e internacionais de defesa das escolas cívico-militares com o objetivo de compartilhar experiências aplicáveis à realidade desta Unidade da Federação; V - promover e participar de debates, simpósios, audiências públicas e outros eventos voltados para a capacitação, estudo e conscientização da sociedade acerca da importância dos valores sociais e morais presentes na educação cívico-militar. </v>
      </c>
      <c r="D583" s="49" t="s">
        <v>108</v>
      </c>
      <c r="E583" s="49" t="s">
        <v>93</v>
      </c>
      <c r="F583" s="49" t="str">
        <f ca="1">VLOOKUP(A583,'Requerimentos 9ª Leg. 2023-2026'!A:G,7,)</f>
        <v>Thiago Manzoni</v>
      </c>
      <c r="G583" s="49" t="str">
        <f t="shared" si="2"/>
        <v xml:space="preserve"> Nona Legislatura (2023-2026)</v>
      </c>
    </row>
    <row r="584" spans="1:7">
      <c r="A584" s="7" t="s">
        <v>282</v>
      </c>
      <c r="B584" s="51" t="s">
        <v>283</v>
      </c>
      <c r="C584" s="51" t="str">
        <f>VLOOKUP(A584,'Requerimentos 9ª Leg. 2023-2026'!A:C,3,)</f>
        <v xml:space="preserve">I - a manutenção e a ampliação do programa de escolas cívico-militares no Distrito Federal; II - o acompanhamento do programa, de modo que, ouvindo a comunidade escolar e as famílias, possamos aperfeiçoar o modelo; III - o monitoramento do orçamento do Distrito Federal com a finalidade garantir os recursos necessários à efetivação das medidas a serem propostas por esta Frente Parlamentar; IV - a promoção do intercâmbio do Parlamento Distrital com entidades nacionais e internacionais de defesa das escolas cívico-militares com o objetivo de compartilhar experiências aplicáveis à realidade desta Unidade da Federação; V - promover e participar de debates, simpósios, audiências públicas e outros eventos voltados para a capacitação, estudo e conscientização da sociedade acerca da importância dos valores sociais e morais presentes na educação cívico-militar. </v>
      </c>
      <c r="D584" s="46" t="s">
        <v>108</v>
      </c>
      <c r="E584" s="46" t="s">
        <v>626</v>
      </c>
      <c r="F584" s="46" t="str">
        <f ca="1">VLOOKUP(A584,'Requerimentos 9ª Leg. 2023-2026'!A:G,7,)</f>
        <v>Thiago Manzoni</v>
      </c>
      <c r="G584" s="46" t="str">
        <f t="shared" si="2"/>
        <v xml:space="preserve"> Nona Legislatura (2023-2026)</v>
      </c>
    </row>
    <row r="585" spans="1:7">
      <c r="A585" s="8" t="s">
        <v>286</v>
      </c>
      <c r="B585" s="50" t="s">
        <v>287</v>
      </c>
      <c r="C585" s="50" t="str">
        <f>VLOOKUP(A585,'Requerimentos 9ª Leg. 2023-2026'!A:C,3,)</f>
        <v xml:space="preserve">I - fortalecer, difundir e potencializar as ações em defesa do Passe Livre no Distrito Federal; II – apoiar e promover o desenvolvimento das ações já implementadas e a criação de outras em prol da garantia da defesa do Passe Livre no Distrito Federal; III – proporcionar um fórum permanente de debate, fomento e elaboração legislativa para as ações de fortalecimento e defesa do Passe Livre no Distrito Federal; IV – apoiar políticas públicas voltadas ao fortalecimento e defesa do Passe Livre no Distrito Federal; V – combater todas as formas de retrocesso na defesa do Passe Livre no Distrito Federal. </v>
      </c>
      <c r="D585" s="49" t="s">
        <v>240</v>
      </c>
      <c r="E585" s="49" t="s">
        <v>136</v>
      </c>
      <c r="F585" s="49" t="str">
        <f ca="1">VLOOKUP(A585,'Requerimentos 9ª Leg. 2023-2026'!A:G,7,)</f>
        <v>Max Maciel</v>
      </c>
      <c r="G585" s="49" t="str">
        <f t="shared" si="2"/>
        <v xml:space="preserve"> Nona Legislatura (2023-2026)</v>
      </c>
    </row>
    <row r="586" spans="1:7">
      <c r="A586" s="7" t="s">
        <v>286</v>
      </c>
      <c r="B586" s="51" t="s">
        <v>287</v>
      </c>
      <c r="C586" s="51" t="str">
        <f>VLOOKUP(A586,'Requerimentos 9ª Leg. 2023-2026'!A:C,3,)</f>
        <v xml:space="preserve">I - fortalecer, difundir e potencializar as ações em defesa do Passe Livre no Distrito Federal; II – apoiar e promover o desenvolvimento das ações já implementadas e a criação de outras em prol da garantia da defesa do Passe Livre no Distrito Federal; III – proporcionar um fórum permanente de debate, fomento e elaboração legislativa para as ações de fortalecimento e defesa do Passe Livre no Distrito Federal; IV – apoiar políticas públicas voltadas ao fortalecimento e defesa do Passe Livre no Distrito Federal; V – combater todas as formas de retrocesso na defesa do Passe Livre no Distrito Federal. </v>
      </c>
      <c r="D586" s="46" t="s">
        <v>240</v>
      </c>
      <c r="E586" s="46" t="s">
        <v>98</v>
      </c>
      <c r="F586" s="46" t="str">
        <f ca="1">VLOOKUP(A586,'Requerimentos 9ª Leg. 2023-2026'!A:G,7,)</f>
        <v>Max Maciel</v>
      </c>
      <c r="G586" s="46" t="str">
        <f t="shared" si="2"/>
        <v xml:space="preserve"> Nona Legislatura (2023-2026)</v>
      </c>
    </row>
    <row r="587" spans="1:7">
      <c r="A587" s="8" t="s">
        <v>286</v>
      </c>
      <c r="B587" s="50" t="s">
        <v>287</v>
      </c>
      <c r="C587" s="50" t="str">
        <f>VLOOKUP(A587,'Requerimentos 9ª Leg. 2023-2026'!A:C,3,)</f>
        <v xml:space="preserve">I - fortalecer, difundir e potencializar as ações em defesa do Passe Livre no Distrito Federal; II – apoiar e promover o desenvolvimento das ações já implementadas e a criação de outras em prol da garantia da defesa do Passe Livre no Distrito Federal; III – proporcionar um fórum permanente de debate, fomento e elaboração legislativa para as ações de fortalecimento e defesa do Passe Livre no Distrito Federal; IV – apoiar políticas públicas voltadas ao fortalecimento e defesa do Passe Livre no Distrito Federal; V – combater todas as formas de retrocesso na defesa do Passe Livre no Distrito Federal. </v>
      </c>
      <c r="D587" s="49" t="s">
        <v>240</v>
      </c>
      <c r="E587" s="49" t="s">
        <v>93</v>
      </c>
      <c r="F587" s="49" t="str">
        <f ca="1">VLOOKUP(A587,'Requerimentos 9ª Leg. 2023-2026'!A:G,7,)</f>
        <v>Max Maciel</v>
      </c>
      <c r="G587" s="49" t="str">
        <f t="shared" si="2"/>
        <v xml:space="preserve"> Nona Legislatura (2023-2026)</v>
      </c>
    </row>
    <row r="588" spans="1:7">
      <c r="A588" s="7" t="s">
        <v>286</v>
      </c>
      <c r="B588" s="51" t="s">
        <v>287</v>
      </c>
      <c r="C588" s="51" t="str">
        <f>VLOOKUP(A588,'Requerimentos 9ª Leg. 2023-2026'!A:C,3,)</f>
        <v xml:space="preserve">I - fortalecer, difundir e potencializar as ações em defesa do Passe Livre no Distrito Federal; II – apoiar e promover o desenvolvimento das ações já implementadas e a criação de outras em prol da garantia da defesa do Passe Livre no Distrito Federal; III – proporcionar um fórum permanente de debate, fomento e elaboração legislativa para as ações de fortalecimento e defesa do Passe Livre no Distrito Federal; IV – apoiar políticas públicas voltadas ao fortalecimento e defesa do Passe Livre no Distrito Federal; V – combater todas as formas de retrocesso na defesa do Passe Livre no Distrito Federal. </v>
      </c>
      <c r="D588" s="46" t="s">
        <v>240</v>
      </c>
      <c r="E588" s="46" t="s">
        <v>12</v>
      </c>
      <c r="F588" s="46" t="str">
        <f ca="1">VLOOKUP(A588,'Requerimentos 9ª Leg. 2023-2026'!A:G,7,)</f>
        <v>Max Maciel</v>
      </c>
      <c r="G588" s="46" t="str">
        <f t="shared" si="2"/>
        <v xml:space="preserve"> Nona Legislatura (2023-2026)</v>
      </c>
    </row>
    <row r="589" spans="1:7">
      <c r="A589" s="8" t="s">
        <v>286</v>
      </c>
      <c r="B589" s="50" t="s">
        <v>287</v>
      </c>
      <c r="C589" s="50" t="str">
        <f>VLOOKUP(A589,'Requerimentos 9ª Leg. 2023-2026'!A:C,3,)</f>
        <v xml:space="preserve">I - fortalecer, difundir e potencializar as ações em defesa do Passe Livre no Distrito Federal; II – apoiar e promover o desenvolvimento das ações já implementadas e a criação de outras em prol da garantia da defesa do Passe Livre no Distrito Federal; III – proporcionar um fórum permanente de debate, fomento e elaboração legislativa para as ações de fortalecimento e defesa do Passe Livre no Distrito Federal; IV – apoiar políticas públicas voltadas ao fortalecimento e defesa do Passe Livre no Distrito Federal; V – combater todas as formas de retrocesso na defesa do Passe Livre no Distrito Federal. </v>
      </c>
      <c r="D589" s="49" t="s">
        <v>240</v>
      </c>
      <c r="E589" s="49" t="s">
        <v>177</v>
      </c>
      <c r="F589" s="49" t="str">
        <f ca="1">VLOOKUP(A589,'Requerimentos 9ª Leg. 2023-2026'!A:G,7,)</f>
        <v>Max Maciel</v>
      </c>
      <c r="G589" s="49" t="str">
        <f t="shared" si="2"/>
        <v xml:space="preserve"> Nona Legislatura (2023-2026)</v>
      </c>
    </row>
    <row r="590" spans="1:7">
      <c r="A590" s="7" t="s">
        <v>286</v>
      </c>
      <c r="B590" s="51" t="s">
        <v>287</v>
      </c>
      <c r="C590" s="51" t="str">
        <f>VLOOKUP(A590,'Requerimentos 9ª Leg. 2023-2026'!A:C,3,)</f>
        <v xml:space="preserve">I - fortalecer, difundir e potencializar as ações em defesa do Passe Livre no Distrito Federal; II – apoiar e promover o desenvolvimento das ações já implementadas e a criação de outras em prol da garantia da defesa do Passe Livre no Distrito Federal; III – proporcionar um fórum permanente de debate, fomento e elaboração legislativa para as ações de fortalecimento e defesa do Passe Livre no Distrito Federal; IV – apoiar políticas públicas voltadas ao fortalecimento e defesa do Passe Livre no Distrito Federal; V – combater todas as formas de retrocesso na defesa do Passe Livre no Distrito Federal. </v>
      </c>
      <c r="D590" s="46" t="s">
        <v>240</v>
      </c>
      <c r="E590" s="46" t="s">
        <v>191</v>
      </c>
      <c r="F590" s="46" t="str">
        <f ca="1">VLOOKUP(A590,'Requerimentos 9ª Leg. 2023-2026'!A:G,7,)</f>
        <v>Max Maciel</v>
      </c>
      <c r="G590" s="46" t="str">
        <f t="shared" si="2"/>
        <v xml:space="preserve"> Nona Legislatura (2023-2026)</v>
      </c>
    </row>
    <row r="591" spans="1:7">
      <c r="A591" s="8" t="s">
        <v>286</v>
      </c>
      <c r="B591" s="50" t="s">
        <v>287</v>
      </c>
      <c r="C591" s="50" t="str">
        <f>VLOOKUP(A591,'Requerimentos 9ª Leg. 2023-2026'!A:C,3,)</f>
        <v xml:space="preserve">I - fortalecer, difundir e potencializar as ações em defesa do Passe Livre no Distrito Federal; II – apoiar e promover o desenvolvimento das ações já implementadas e a criação de outras em prol da garantia da defesa do Passe Livre no Distrito Federal; III – proporcionar um fórum permanente de debate, fomento e elaboração legislativa para as ações de fortalecimento e defesa do Passe Livre no Distrito Federal; IV – apoiar políticas públicas voltadas ao fortalecimento e defesa do Passe Livre no Distrito Federal; V – combater todas as formas de retrocesso na defesa do Passe Livre no Distrito Federal. </v>
      </c>
      <c r="D591" s="49" t="s">
        <v>240</v>
      </c>
      <c r="E591" s="49" t="s">
        <v>67</v>
      </c>
      <c r="F591" s="49" t="str">
        <f ca="1">VLOOKUP(A591,'Requerimentos 9ª Leg. 2023-2026'!A:G,7,)</f>
        <v>Max Maciel</v>
      </c>
      <c r="G591" s="49" t="str">
        <f t="shared" si="2"/>
        <v xml:space="preserve"> Nona Legislatura (2023-2026)</v>
      </c>
    </row>
    <row r="592" spans="1:7">
      <c r="A592" s="7" t="s">
        <v>291</v>
      </c>
      <c r="B592" s="51" t="s">
        <v>688</v>
      </c>
      <c r="C592" s="51" t="str">
        <f>VLOOKUP(A592,'Requerimentos 9ª Leg. 2023-2026'!A:C,3,)</f>
        <v>I - criar um fórum permanente de discussão visando à elaboração de medidas que fomentem o setor produtivo, estimulando, ainda mais, o crescimento econômico do Distrito Federal e o desenvolvimento entre micro, pequenos, médios e grandes empresários; II - formular sugestões para fortalecer o desenvolvimento das empresas a fim de discutir e criar mecanismos que fomentem este importante setor da nossa economia, visando a geração de emprego e renda; III - promover a interação do Poder Legislativo com entidades ligadas ao setor empresarial e acompanhar as políticas públicas relativas ao segmento; IV - iniciativas e ações que contribuam para estimular o estreitamento da relação entre o segmento econômico e os consumidores; V - receber sugestões, estudos e propostas referentes à área para dar-lhes competente encaminhamento.</v>
      </c>
      <c r="D592" s="46" t="s">
        <v>40</v>
      </c>
      <c r="E592" s="46" t="s">
        <v>12</v>
      </c>
      <c r="F592" s="46" t="str">
        <f ca="1">VLOOKUP(A592,'Requerimentos 9ª Leg. 2023-2026'!A:G,7,)</f>
        <v>Eduardo Pedrosa</v>
      </c>
      <c r="G592" s="46" t="str">
        <f t="shared" si="2"/>
        <v xml:space="preserve"> Nona Legislatura (2023-2026)</v>
      </c>
    </row>
    <row r="593" spans="1:7">
      <c r="A593" s="8" t="s">
        <v>291</v>
      </c>
      <c r="B593" s="50" t="s">
        <v>688</v>
      </c>
      <c r="C593" s="50" t="str">
        <f>VLOOKUP(A593,'Requerimentos 9ª Leg. 2023-2026'!A:C,3,)</f>
        <v>I - criar um fórum permanente de discussão visando à elaboração de medidas que fomentem o setor produtivo, estimulando, ainda mais, o crescimento econômico do Distrito Federal e o desenvolvimento entre micro, pequenos, médios e grandes empresários; II - formular sugestões para fortalecer o desenvolvimento das empresas a fim de discutir e criar mecanismos que fomentem este importante setor da nossa economia, visando a geração de emprego e renda; III - promover a interação do Poder Legislativo com entidades ligadas ao setor empresarial e acompanhar as políticas públicas relativas ao segmento; IV - iniciativas e ações que contribuam para estimular o estreitamento da relação entre o segmento econômico e os consumidores; V - receber sugestões, estudos e propostas referentes à área para dar-lhes competente encaminhamento.</v>
      </c>
      <c r="D593" s="49" t="s">
        <v>40</v>
      </c>
      <c r="E593" s="49" t="s">
        <v>665</v>
      </c>
      <c r="F593" s="49" t="str">
        <f ca="1">VLOOKUP(A593,'Requerimentos 9ª Leg. 2023-2026'!A:G,7,)</f>
        <v>Eduardo Pedrosa</v>
      </c>
      <c r="G593" s="49" t="str">
        <f t="shared" si="2"/>
        <v xml:space="preserve"> Nona Legislatura (2023-2026)</v>
      </c>
    </row>
    <row r="594" spans="1:7">
      <c r="A594" s="7" t="s">
        <v>291</v>
      </c>
      <c r="B594" s="51" t="s">
        <v>688</v>
      </c>
      <c r="C594" s="51" t="str">
        <f>VLOOKUP(A594,'Requerimentos 9ª Leg. 2023-2026'!A:C,3,)</f>
        <v>I - criar um fórum permanente de discussão visando à elaboração de medidas que fomentem o setor produtivo, estimulando, ainda mais, o crescimento econômico do Distrito Federal e o desenvolvimento entre micro, pequenos, médios e grandes empresários; II - formular sugestões para fortalecer o desenvolvimento das empresas a fim de discutir e criar mecanismos que fomentem este importante setor da nossa economia, visando a geração de emprego e renda; III - promover a interação do Poder Legislativo com entidades ligadas ao setor empresarial e acompanhar as políticas públicas relativas ao segmento; IV - iniciativas e ações que contribuam para estimular o estreitamento da relação entre o segmento econômico e os consumidores; V - receber sugestões, estudos e propostas referentes à área para dar-lhes competente encaminhamento.</v>
      </c>
      <c r="D594" s="46" t="s">
        <v>40</v>
      </c>
      <c r="E594" s="46" t="s">
        <v>253</v>
      </c>
      <c r="F594" s="46" t="str">
        <f ca="1">VLOOKUP(A594,'Requerimentos 9ª Leg. 2023-2026'!A:G,7,)</f>
        <v>Eduardo Pedrosa</v>
      </c>
      <c r="G594" s="46" t="str">
        <f t="shared" si="2"/>
        <v xml:space="preserve"> Nona Legislatura (2023-2026)</v>
      </c>
    </row>
    <row r="595" spans="1:7">
      <c r="A595" s="8" t="s">
        <v>291</v>
      </c>
      <c r="B595" s="50" t="s">
        <v>688</v>
      </c>
      <c r="C595" s="50" t="str">
        <f>VLOOKUP(A595,'Requerimentos 9ª Leg. 2023-2026'!A:C,3,)</f>
        <v>I - criar um fórum permanente de discussão visando à elaboração de medidas que fomentem o setor produtivo, estimulando, ainda mais, o crescimento econômico do Distrito Federal e o desenvolvimento entre micro, pequenos, médios e grandes empresários; II - formular sugestões para fortalecer o desenvolvimento das empresas a fim de discutir e criar mecanismos que fomentem este importante setor da nossa economia, visando a geração de emprego e renda; III - promover a interação do Poder Legislativo com entidades ligadas ao setor empresarial e acompanhar as políticas públicas relativas ao segmento; IV - iniciativas e ações que contribuam para estimular o estreitamento da relação entre o segmento econômico e os consumidores; V - receber sugestões, estudos e propostas referentes à área para dar-lhes competente encaminhamento.</v>
      </c>
      <c r="D595" s="49" t="s">
        <v>40</v>
      </c>
      <c r="E595" s="49" t="s">
        <v>618</v>
      </c>
      <c r="F595" s="49" t="str">
        <f ca="1">VLOOKUP(A595,'Requerimentos 9ª Leg. 2023-2026'!A:G,7,)</f>
        <v>Eduardo Pedrosa</v>
      </c>
      <c r="G595" s="49" t="str">
        <f t="shared" si="2"/>
        <v xml:space="preserve"> Nona Legislatura (2023-2026)</v>
      </c>
    </row>
    <row r="596" spans="1:7">
      <c r="A596" s="7" t="s">
        <v>291</v>
      </c>
      <c r="B596" s="51" t="s">
        <v>688</v>
      </c>
      <c r="C596" s="51" t="str">
        <f>VLOOKUP(A596,'Requerimentos 9ª Leg. 2023-2026'!A:C,3,)</f>
        <v>I - criar um fórum permanente de discussão visando à elaboração de medidas que fomentem o setor produtivo, estimulando, ainda mais, o crescimento econômico do Distrito Federal e o desenvolvimento entre micro, pequenos, médios e grandes empresários; II - formular sugestões para fortalecer o desenvolvimento das empresas a fim de discutir e criar mecanismos que fomentem este importante setor da nossa economia, visando a geração de emprego e renda; III - promover a interação do Poder Legislativo com entidades ligadas ao setor empresarial e acompanhar as políticas públicas relativas ao segmento; IV - iniciativas e ações que contribuam para estimular o estreitamento da relação entre o segmento econômico e os consumidores; V - receber sugestões, estudos e propostas referentes à área para dar-lhes competente encaminhamento.</v>
      </c>
      <c r="D596" s="46" t="s">
        <v>40</v>
      </c>
      <c r="E596" s="46" t="s">
        <v>191</v>
      </c>
      <c r="F596" s="46" t="str">
        <f ca="1">VLOOKUP(A596,'Requerimentos 9ª Leg. 2023-2026'!A:G,7,)</f>
        <v>Eduardo Pedrosa</v>
      </c>
      <c r="G596" s="46" t="str">
        <f t="shared" si="2"/>
        <v xml:space="preserve"> Nona Legislatura (2023-2026)</v>
      </c>
    </row>
    <row r="597" spans="1:7">
      <c r="A597" s="8" t="s">
        <v>291</v>
      </c>
      <c r="B597" s="50" t="s">
        <v>688</v>
      </c>
      <c r="C597" s="50" t="str">
        <f>VLOOKUP(A597,'Requerimentos 9ª Leg. 2023-2026'!A:C,3,)</f>
        <v>I - criar um fórum permanente de discussão visando à elaboração de medidas que fomentem o setor produtivo, estimulando, ainda mais, o crescimento econômico do Distrito Federal e o desenvolvimento entre micro, pequenos, médios e grandes empresários; II - formular sugestões para fortalecer o desenvolvimento das empresas a fim de discutir e criar mecanismos que fomentem este importante setor da nossa economia, visando a geração de emprego e renda; III - promover a interação do Poder Legislativo com entidades ligadas ao setor empresarial e acompanhar as políticas públicas relativas ao segmento; IV - iniciativas e ações que contribuam para estimular o estreitamento da relação entre o segmento econômico e os consumidores; V - receber sugestões, estudos e propostas referentes à área para dar-lhes competente encaminhamento.</v>
      </c>
      <c r="D597" s="49" t="s">
        <v>40</v>
      </c>
      <c r="E597" s="49" t="s">
        <v>373</v>
      </c>
      <c r="F597" s="49" t="str">
        <f ca="1">VLOOKUP(A597,'Requerimentos 9ª Leg. 2023-2026'!A:G,7,)</f>
        <v>Eduardo Pedrosa</v>
      </c>
      <c r="G597" s="49" t="str">
        <f t="shared" si="2"/>
        <v xml:space="preserve"> Nona Legislatura (2023-2026)</v>
      </c>
    </row>
    <row r="598" spans="1:7">
      <c r="A598" s="7" t="s">
        <v>291</v>
      </c>
      <c r="B598" s="51" t="s">
        <v>688</v>
      </c>
      <c r="C598" s="51" t="str">
        <f>VLOOKUP(A598,'Requerimentos 9ª Leg. 2023-2026'!A:C,3,)</f>
        <v>I - criar um fórum permanente de discussão visando à elaboração de medidas que fomentem o setor produtivo, estimulando, ainda mais, o crescimento econômico do Distrito Federal e o desenvolvimento entre micro, pequenos, médios e grandes empresários; II - formular sugestões para fortalecer o desenvolvimento das empresas a fim de discutir e criar mecanismos que fomentem este importante setor da nossa economia, visando a geração de emprego e renda; III - promover a interação do Poder Legislativo com entidades ligadas ao setor empresarial e acompanhar as políticas públicas relativas ao segmento; IV - iniciativas e ações que contribuam para estimular o estreitamento da relação entre o segmento econômico e os consumidores; V - receber sugestões, estudos e propostas referentes à área para dar-lhes competente encaminhamento.</v>
      </c>
      <c r="D598" s="46" t="s">
        <v>40</v>
      </c>
      <c r="E598" s="46" t="s">
        <v>136</v>
      </c>
      <c r="F598" s="46" t="str">
        <f ca="1">VLOOKUP(A598,'Requerimentos 9ª Leg. 2023-2026'!A:G,7,)</f>
        <v>Eduardo Pedrosa</v>
      </c>
      <c r="G598" s="46" t="str">
        <f t="shared" si="2"/>
        <v xml:space="preserve"> Nona Legislatura (2023-2026)</v>
      </c>
    </row>
    <row r="599" spans="1:7">
      <c r="A599" s="8" t="s">
        <v>291</v>
      </c>
      <c r="B599" s="50" t="s">
        <v>688</v>
      </c>
      <c r="C599" s="50" t="str">
        <f>VLOOKUP(A599,'Requerimentos 9ª Leg. 2023-2026'!A:C,3,)</f>
        <v>I - criar um fórum permanente de discussão visando à elaboração de medidas que fomentem o setor produtivo, estimulando, ainda mais, o crescimento econômico do Distrito Federal e o desenvolvimento entre micro, pequenos, médios e grandes empresários; II - formular sugestões para fortalecer o desenvolvimento das empresas a fim de discutir e criar mecanismos que fomentem este importante setor da nossa economia, visando a geração de emprego e renda; III - promover a interação do Poder Legislativo com entidades ligadas ao setor empresarial e acompanhar as políticas públicas relativas ao segmento; IV - iniciativas e ações que contribuam para estimular o estreitamento da relação entre o segmento econômico e os consumidores; V - receber sugestões, estudos e propostas referentes à área para dar-lhes competente encaminhamento.</v>
      </c>
      <c r="D599" s="49" t="s">
        <v>40</v>
      </c>
      <c r="E599" s="49" t="s">
        <v>67</v>
      </c>
      <c r="F599" s="49" t="str">
        <f ca="1">VLOOKUP(A599,'Requerimentos 9ª Leg. 2023-2026'!A:G,7,)</f>
        <v>Eduardo Pedrosa</v>
      </c>
      <c r="G599" s="49" t="str">
        <f t="shared" si="2"/>
        <v xml:space="preserve"> Nona Legislatura (2023-2026)</v>
      </c>
    </row>
    <row r="600" spans="1:7">
      <c r="A600" s="7" t="s">
        <v>291</v>
      </c>
      <c r="B600" s="51" t="s">
        <v>688</v>
      </c>
      <c r="C600" s="51" t="str">
        <f>VLOOKUP(A600,'Requerimentos 9ª Leg. 2023-2026'!A:C,3,)</f>
        <v>I - criar um fórum permanente de discussão visando à elaboração de medidas que fomentem o setor produtivo, estimulando, ainda mais, o crescimento econômico do Distrito Federal e o desenvolvimento entre micro, pequenos, médios e grandes empresários; II - formular sugestões para fortalecer o desenvolvimento das empresas a fim de discutir e criar mecanismos que fomentem este importante setor da nossa economia, visando a geração de emprego e renda; III - promover a interação do Poder Legislativo com entidades ligadas ao setor empresarial e acompanhar as políticas públicas relativas ao segmento; IV - iniciativas e ações que contribuam para estimular o estreitamento da relação entre o segmento econômico e os consumidores; V - receber sugestões, estudos e propostas referentes à área para dar-lhes competente encaminhamento.</v>
      </c>
      <c r="D600" s="46" t="s">
        <v>40</v>
      </c>
      <c r="E600" s="46" t="s">
        <v>272</v>
      </c>
      <c r="F600" s="46" t="str">
        <f ca="1">VLOOKUP(A600,'Requerimentos 9ª Leg. 2023-2026'!A:G,7,)</f>
        <v>Eduardo Pedrosa</v>
      </c>
      <c r="G600" s="46" t="str">
        <f t="shared" si="2"/>
        <v xml:space="preserve"> Nona Legislatura (2023-2026)</v>
      </c>
    </row>
    <row r="601" spans="1:7">
      <c r="A601" s="8" t="s">
        <v>295</v>
      </c>
      <c r="B601" s="50" t="s">
        <v>296</v>
      </c>
      <c r="C601" s="50" t="str">
        <f>VLOOKUP(A601,'Requerimentos 9ª Leg. 2023-2026'!A:C,3,)</f>
        <v>I - Acompanhar a política oficial de proteção e defesa da água e recursos hídricos local e nacional, manifestando-se quanto aos seus aspectos mais importantes e seus reflexos; II - Propor e apoiar a criação e o aprimoramento de leis, programas e ações que promovam a gestão sustentável dos recursos hídricos, visando garantir a disponibilidade de água de qualidade para as gerações presentes e futuras; II - Estimular a participação da sociedade civil e dos setores produtivos na construção de soluções e na adoção de práticas sustentáveis de uso e conservação da água; III - Promover debates, simpósios, seminários e outros eventos pertinentes ao exame da política de defesa das águas e recursos hídricos no âmbito local e nacional, divulgando seus resultados; IV - Promover o intercâmbio com entes assemelhados de Casas Legislativas de outros Estados, da Câmara dos Deputados, do Senado Federal visando o aperfeiçoamento recíproco das respectivas políticas públicas voltadas para o tema; V - Fomentar a pesquisa, o desenvolvimento tecnológico e a inovação voltados para a gestão dos recursos hídricos, buscando soluções que promovam a eficiência no uso da água e a conservação dos ecossistemas; VI - Apoiar as instituições interessadas no tema, junto a todos os Poderes, inclusive em questões orçamentárias nos casos das entidades públicas.</v>
      </c>
      <c r="D601" s="49" t="s">
        <v>12</v>
      </c>
      <c r="E601" s="49" t="s">
        <v>119</v>
      </c>
      <c r="F601" s="49" t="str">
        <f ca="1">VLOOKUP(A601,'Requerimentos 9ª Leg. 2023-2026'!A:G,7,)</f>
        <v>Roosevelt Vilela</v>
      </c>
      <c r="G601" s="49" t="str">
        <f t="shared" si="2"/>
        <v xml:space="preserve"> Nona Legislatura (2023-2026)</v>
      </c>
    </row>
    <row r="602" spans="1:7">
      <c r="A602" s="7" t="s">
        <v>295</v>
      </c>
      <c r="B602" s="51" t="s">
        <v>296</v>
      </c>
      <c r="C602" s="51" t="str">
        <f>VLOOKUP(A602,'Requerimentos 9ª Leg. 2023-2026'!A:C,3,)</f>
        <v>I - Acompanhar a política oficial de proteção e defesa da água e recursos hídricos local e nacional, manifestando-se quanto aos seus aspectos mais importantes e seus reflexos; II - Propor e apoiar a criação e o aprimoramento de leis, programas e ações que promovam a gestão sustentável dos recursos hídricos, visando garantir a disponibilidade de água de qualidade para as gerações presentes e futuras; II - Estimular a participação da sociedade civil e dos setores produtivos na construção de soluções e na adoção de práticas sustentáveis de uso e conservação da água; III - Promover debates, simpósios, seminários e outros eventos pertinentes ao exame da política de defesa das águas e recursos hídricos no âmbito local e nacional, divulgando seus resultados; IV - Promover o intercâmbio com entes assemelhados de Casas Legislativas de outros Estados, da Câmara dos Deputados, do Senado Federal visando o aperfeiçoamento recíproco das respectivas políticas públicas voltadas para o tema; V - Fomentar a pesquisa, o desenvolvimento tecnológico e a inovação voltados para a gestão dos recursos hídricos, buscando soluções que promovam a eficiência no uso da água e a conservação dos ecossistemas; VI - Apoiar as instituições interessadas no tema, junto a todos os Poderes, inclusive em questões orçamentárias nos casos das entidades públicas.</v>
      </c>
      <c r="D602" s="46" t="s">
        <v>12</v>
      </c>
      <c r="E602" s="46" t="s">
        <v>272</v>
      </c>
      <c r="F602" s="46" t="str">
        <f ca="1">VLOOKUP(A602,'Requerimentos 9ª Leg. 2023-2026'!A:G,7,)</f>
        <v>Roosevelt Vilela</v>
      </c>
      <c r="G602" s="46" t="str">
        <f t="shared" si="2"/>
        <v xml:space="preserve"> Nona Legislatura (2023-2026)</v>
      </c>
    </row>
    <row r="603" spans="1:7">
      <c r="A603" s="8" t="s">
        <v>295</v>
      </c>
      <c r="B603" s="50" t="s">
        <v>296</v>
      </c>
      <c r="C603" s="50" t="str">
        <f>VLOOKUP(A603,'Requerimentos 9ª Leg. 2023-2026'!A:C,3,)</f>
        <v>I - Acompanhar a política oficial de proteção e defesa da água e recursos hídricos local e nacional, manifestando-se quanto aos seus aspectos mais importantes e seus reflexos; II - Propor e apoiar a criação e o aprimoramento de leis, programas e ações que promovam a gestão sustentável dos recursos hídricos, visando garantir a disponibilidade de água de qualidade para as gerações presentes e futuras; II - Estimular a participação da sociedade civil e dos setores produtivos na construção de soluções e na adoção de práticas sustentáveis de uso e conservação da água; III - Promover debates, simpósios, seminários e outros eventos pertinentes ao exame da política de defesa das águas e recursos hídricos no âmbito local e nacional, divulgando seus resultados; IV - Promover o intercâmbio com entes assemelhados de Casas Legislativas de outros Estados, da Câmara dos Deputados, do Senado Federal visando o aperfeiçoamento recíproco das respectivas políticas públicas voltadas para o tema; V - Fomentar a pesquisa, o desenvolvimento tecnológico e a inovação voltados para a gestão dos recursos hídricos, buscando soluções que promovam a eficiência no uso da água e a conservação dos ecossistemas; VI - Apoiar as instituições interessadas no tema, junto a todos os Poderes, inclusive em questões orçamentárias nos casos das entidades públicas.</v>
      </c>
      <c r="D603" s="49" t="s">
        <v>12</v>
      </c>
      <c r="E603" s="49" t="s">
        <v>93</v>
      </c>
      <c r="F603" s="49" t="str">
        <f ca="1">VLOOKUP(A603,'Requerimentos 9ª Leg. 2023-2026'!A:G,7,)</f>
        <v>Roosevelt Vilela</v>
      </c>
      <c r="G603" s="49" t="str">
        <f t="shared" si="2"/>
        <v xml:space="preserve"> Nona Legislatura (2023-2026)</v>
      </c>
    </row>
    <row r="604" spans="1:7">
      <c r="A604" s="7" t="s">
        <v>295</v>
      </c>
      <c r="B604" s="51" t="s">
        <v>296</v>
      </c>
      <c r="C604" s="51" t="str">
        <f>VLOOKUP(A604,'Requerimentos 9ª Leg. 2023-2026'!A:C,3,)</f>
        <v>I - Acompanhar a política oficial de proteção e defesa da água e recursos hídricos local e nacional, manifestando-se quanto aos seus aspectos mais importantes e seus reflexos; II - Propor e apoiar a criação e o aprimoramento de leis, programas e ações que promovam a gestão sustentável dos recursos hídricos, visando garantir a disponibilidade de água de qualidade para as gerações presentes e futuras; II - Estimular a participação da sociedade civil e dos setores produtivos na construção de soluções e na adoção de práticas sustentáveis de uso e conservação da água; III - Promover debates, simpósios, seminários e outros eventos pertinentes ao exame da política de defesa das águas e recursos hídricos no âmbito local e nacional, divulgando seus resultados; IV - Promover o intercâmbio com entes assemelhados de Casas Legislativas de outros Estados, da Câmara dos Deputados, do Senado Federal visando o aperfeiçoamento recíproco das respectivas políticas públicas voltadas para o tema; V - Fomentar a pesquisa, o desenvolvimento tecnológico e a inovação voltados para a gestão dos recursos hídricos, buscando soluções que promovam a eficiência no uso da água e a conservação dos ecossistemas; VI - Apoiar as instituições interessadas no tema, junto a todos os Poderes, inclusive em questões orçamentárias nos casos das entidades públicas.</v>
      </c>
      <c r="D604" s="46" t="s">
        <v>12</v>
      </c>
      <c r="E604" s="46" t="s">
        <v>149</v>
      </c>
      <c r="F604" s="46" t="str">
        <f ca="1">VLOOKUP(A604,'Requerimentos 9ª Leg. 2023-2026'!A:G,7,)</f>
        <v>Roosevelt Vilela</v>
      </c>
      <c r="G604" s="46" t="str">
        <f t="shared" si="2"/>
        <v xml:space="preserve"> Nona Legislatura (2023-2026)</v>
      </c>
    </row>
    <row r="605" spans="1:7">
      <c r="A605" s="8" t="s">
        <v>295</v>
      </c>
      <c r="B605" s="50" t="s">
        <v>296</v>
      </c>
      <c r="C605" s="50" t="str">
        <f>VLOOKUP(A605,'Requerimentos 9ª Leg. 2023-2026'!A:C,3,)</f>
        <v>I - Acompanhar a política oficial de proteção e defesa da água e recursos hídricos local e nacional, manifestando-se quanto aos seus aspectos mais importantes e seus reflexos; II - Propor e apoiar a criação e o aprimoramento de leis, programas e ações que promovam a gestão sustentável dos recursos hídricos, visando garantir a disponibilidade de água de qualidade para as gerações presentes e futuras; II - Estimular a participação da sociedade civil e dos setores produtivos na construção de soluções e na adoção de práticas sustentáveis de uso e conservação da água; III - Promover debates, simpósios, seminários e outros eventos pertinentes ao exame da política de defesa das águas e recursos hídricos no âmbito local e nacional, divulgando seus resultados; IV - Promover o intercâmbio com entes assemelhados de Casas Legislativas de outros Estados, da Câmara dos Deputados, do Senado Federal visando o aperfeiçoamento recíproco das respectivas políticas públicas voltadas para o tema; V - Fomentar a pesquisa, o desenvolvimento tecnológico e a inovação voltados para a gestão dos recursos hídricos, buscando soluções que promovam a eficiência no uso da água e a conservação dos ecossistemas; VI - Apoiar as instituições interessadas no tema, junto a todos os Poderes, inclusive em questões orçamentárias nos casos das entidades públicas.</v>
      </c>
      <c r="D605" s="49" t="s">
        <v>12</v>
      </c>
      <c r="E605" s="49" t="s">
        <v>40</v>
      </c>
      <c r="F605" s="49" t="str">
        <f ca="1">VLOOKUP(A605,'Requerimentos 9ª Leg. 2023-2026'!A:G,7,)</f>
        <v>Roosevelt Vilela</v>
      </c>
      <c r="G605" s="49" t="str">
        <f t="shared" si="2"/>
        <v xml:space="preserve"> Nona Legislatura (2023-2026)</v>
      </c>
    </row>
    <row r="606" spans="1:7">
      <c r="A606" s="7" t="s">
        <v>295</v>
      </c>
      <c r="B606" s="51" t="s">
        <v>296</v>
      </c>
      <c r="C606" s="51" t="str">
        <f>VLOOKUP(A606,'Requerimentos 9ª Leg. 2023-2026'!A:C,3,)</f>
        <v>I - Acompanhar a política oficial de proteção e defesa da água e recursos hídricos local e nacional, manifestando-se quanto aos seus aspectos mais importantes e seus reflexos; II - Propor e apoiar a criação e o aprimoramento de leis, programas e ações que promovam a gestão sustentável dos recursos hídricos, visando garantir a disponibilidade de água de qualidade para as gerações presentes e futuras; II - Estimular a participação da sociedade civil e dos setores produtivos na construção de soluções e na adoção de práticas sustentáveis de uso e conservação da água; III - Promover debates, simpósios, seminários e outros eventos pertinentes ao exame da política de defesa das águas e recursos hídricos no âmbito local e nacional, divulgando seus resultados; IV - Promover o intercâmbio com entes assemelhados de Casas Legislativas de outros Estados, da Câmara dos Deputados, do Senado Federal visando o aperfeiçoamento recíproco das respectivas políticas públicas voltadas para o tema; V - Fomentar a pesquisa, o desenvolvimento tecnológico e a inovação voltados para a gestão dos recursos hídricos, buscando soluções que promovam a eficiência no uso da água e a conservação dos ecossistemas; VI - Apoiar as instituições interessadas no tema, junto a todos os Poderes, inclusive em questões orçamentárias nos casos das entidades públicas.</v>
      </c>
      <c r="D606" s="46" t="s">
        <v>12</v>
      </c>
      <c r="E606" s="46" t="s">
        <v>253</v>
      </c>
      <c r="F606" s="46" t="str">
        <f ca="1">VLOOKUP(A606,'Requerimentos 9ª Leg. 2023-2026'!A:G,7,)</f>
        <v>Roosevelt Vilela</v>
      </c>
      <c r="G606" s="46" t="str">
        <f t="shared" si="2"/>
        <v xml:space="preserve"> Nona Legislatura (2023-2026)</v>
      </c>
    </row>
    <row r="607" spans="1:7">
      <c r="A607" s="8" t="s">
        <v>295</v>
      </c>
      <c r="B607" s="50" t="s">
        <v>296</v>
      </c>
      <c r="C607" s="50" t="str">
        <f>VLOOKUP(A607,'Requerimentos 9ª Leg. 2023-2026'!A:C,3,)</f>
        <v>I - Acompanhar a política oficial de proteção e defesa da água e recursos hídricos local e nacional, manifestando-se quanto aos seus aspectos mais importantes e seus reflexos; II - Propor e apoiar a criação e o aprimoramento de leis, programas e ações que promovam a gestão sustentável dos recursos hídricos, visando garantir a disponibilidade de água de qualidade para as gerações presentes e futuras; II - Estimular a participação da sociedade civil e dos setores produtivos na construção de soluções e na adoção de práticas sustentáveis de uso e conservação da água; III - Promover debates, simpósios, seminários e outros eventos pertinentes ao exame da política de defesa das águas e recursos hídricos no âmbito local e nacional, divulgando seus resultados; IV - Promover o intercâmbio com entes assemelhados de Casas Legislativas de outros Estados, da Câmara dos Deputados, do Senado Federal visando o aperfeiçoamento recíproco das respectivas políticas públicas voltadas para o tema; V - Fomentar a pesquisa, o desenvolvimento tecnológico e a inovação voltados para a gestão dos recursos hídricos, buscando soluções que promovam a eficiência no uso da água e a conservação dos ecossistemas; VI - Apoiar as instituições interessadas no tema, junto a todos os Poderes, inclusive em questões orçamentárias nos casos das entidades públicas.</v>
      </c>
      <c r="D607" s="49" t="s">
        <v>12</v>
      </c>
      <c r="E607" s="49" t="s">
        <v>108</v>
      </c>
      <c r="F607" s="49" t="str">
        <f ca="1">VLOOKUP(A607,'Requerimentos 9ª Leg. 2023-2026'!A:G,7,)</f>
        <v>Roosevelt Vilela</v>
      </c>
      <c r="G607" s="49" t="str">
        <f t="shared" si="2"/>
        <v xml:space="preserve"> Nona Legislatura (2023-2026)</v>
      </c>
    </row>
    <row r="608" spans="1:7">
      <c r="A608" s="7" t="s">
        <v>299</v>
      </c>
      <c r="B608" s="51" t="s">
        <v>300</v>
      </c>
      <c r="C608" s="51" t="str">
        <f>VLOOKUP(A608,'Requerimentos 9ª Leg. 2023-2026'!A:C,3,)</f>
        <v>I - fortalecer, difundir e potencializar as ações em defesa do Circuito de Quadrilhas Juninas no Distrito Federal e no Entorno; II – apoiar e promover o desenvolvimento das ações já implementadas e a criação de outras em prol da garantia da defesa do Circuito de Quadrilhas Juninas no Distrito Federal e no Entorno; III – proporcionar um fórum permanente de debate, fomento e elaboração legislativa para as ações de fortalecimento e defesa do Circuito de Quadrilhas Juninas no Distrito Federal e no Entorno; IV – apoiar políticas públicas voltadas ao fortalecimento e ampliação da defesa do Circuito de Quadrilhas Juninas no Distrito Federal e no Entorno; V – combater a militarização e todas as formas de retrocesso na implementação da defesa do Circuito de Quadrilhas Juninas no Distrito Federal e no Entorno.</v>
      </c>
      <c r="D608" s="46" t="s">
        <v>240</v>
      </c>
      <c r="E608" s="46" t="s">
        <v>326</v>
      </c>
      <c r="F608" s="46" t="str">
        <f ca="1">VLOOKUP(A608,'Requerimentos 9ª Leg. 2023-2026'!A:G,7,)</f>
        <v>Max Maciel</v>
      </c>
      <c r="G608" s="46" t="str">
        <f t="shared" si="2"/>
        <v xml:space="preserve"> Nona Legislatura (2023-2026)</v>
      </c>
    </row>
    <row r="609" spans="1:7">
      <c r="A609" s="8" t="s">
        <v>299</v>
      </c>
      <c r="B609" s="50" t="s">
        <v>300</v>
      </c>
      <c r="C609" s="50" t="str">
        <f>VLOOKUP(A609,'Requerimentos 9ª Leg. 2023-2026'!A:C,3,)</f>
        <v>I - fortalecer, difundir e potencializar as ações em defesa do Circuito de Quadrilhas Juninas no Distrito Federal e no Entorno; II – apoiar e promover o desenvolvimento das ações já implementadas e a criação de outras em prol da garantia da defesa do Circuito de Quadrilhas Juninas no Distrito Federal e no Entorno; III – proporcionar um fórum permanente de debate, fomento e elaboração legislativa para as ações de fortalecimento e defesa do Circuito de Quadrilhas Juninas no Distrito Federal e no Entorno; IV – apoiar políticas públicas voltadas ao fortalecimento e ampliação da defesa do Circuito de Quadrilhas Juninas no Distrito Federal e no Entorno; V – combater a militarização e todas as formas de retrocesso na implementação da defesa do Circuito de Quadrilhas Juninas no Distrito Federal e no Entorno.</v>
      </c>
      <c r="D609" s="49" t="s">
        <v>240</v>
      </c>
      <c r="E609" s="49" t="s">
        <v>98</v>
      </c>
      <c r="F609" s="49" t="str">
        <f ca="1">VLOOKUP(A609,'Requerimentos 9ª Leg. 2023-2026'!A:G,7,)</f>
        <v>Max Maciel</v>
      </c>
      <c r="G609" s="49" t="str">
        <f t="shared" si="2"/>
        <v xml:space="preserve"> Nona Legislatura (2023-2026)</v>
      </c>
    </row>
    <row r="610" spans="1:7">
      <c r="A610" s="7" t="s">
        <v>299</v>
      </c>
      <c r="B610" s="51" t="s">
        <v>300</v>
      </c>
      <c r="C610" s="51" t="str">
        <f>VLOOKUP(A610,'Requerimentos 9ª Leg. 2023-2026'!A:C,3,)</f>
        <v>I - fortalecer, difundir e potencializar as ações em defesa do Circuito de Quadrilhas Juninas no Distrito Federal e no Entorno; II – apoiar e promover o desenvolvimento das ações já implementadas e a criação de outras em prol da garantia da defesa do Circuito de Quadrilhas Juninas no Distrito Federal e no Entorno; III – proporcionar um fórum permanente de debate, fomento e elaboração legislativa para as ações de fortalecimento e defesa do Circuito de Quadrilhas Juninas no Distrito Federal e no Entorno; IV – apoiar políticas públicas voltadas ao fortalecimento e ampliação da defesa do Circuito de Quadrilhas Juninas no Distrito Federal e no Entorno; V – combater a militarização e todas as formas de retrocesso na implementação da defesa do Circuito de Quadrilhas Juninas no Distrito Federal e no Entorno.</v>
      </c>
      <c r="D610" s="46" t="s">
        <v>240</v>
      </c>
      <c r="E610" s="46" t="s">
        <v>653</v>
      </c>
      <c r="F610" s="46" t="str">
        <f ca="1">VLOOKUP(A610,'Requerimentos 9ª Leg. 2023-2026'!A:G,7,)</f>
        <v>Max Maciel</v>
      </c>
      <c r="G610" s="46" t="str">
        <f t="shared" si="2"/>
        <v xml:space="preserve"> Nona Legislatura (2023-2026)</v>
      </c>
    </row>
    <row r="611" spans="1:7">
      <c r="A611" s="8" t="s">
        <v>299</v>
      </c>
      <c r="B611" s="50" t="s">
        <v>300</v>
      </c>
      <c r="C611" s="50" t="str">
        <f>VLOOKUP(A611,'Requerimentos 9ª Leg. 2023-2026'!A:C,3,)</f>
        <v>I - fortalecer, difundir e potencializar as ações em defesa do Circuito de Quadrilhas Juninas no Distrito Federal e no Entorno; II – apoiar e promover o desenvolvimento das ações já implementadas e a criação de outras em prol da garantia da defesa do Circuito de Quadrilhas Juninas no Distrito Federal e no Entorno; III – proporcionar um fórum permanente de debate, fomento e elaboração legislativa para as ações de fortalecimento e defesa do Circuito de Quadrilhas Juninas no Distrito Federal e no Entorno; IV – apoiar políticas públicas voltadas ao fortalecimento e ampliação da defesa do Circuito de Quadrilhas Juninas no Distrito Federal e no Entorno; V – combater a militarização e todas as formas de retrocesso na implementação da defesa do Circuito de Quadrilhas Juninas no Distrito Federal e no Entorno.</v>
      </c>
      <c r="D611" s="49" t="s">
        <v>240</v>
      </c>
      <c r="E611" s="49" t="s">
        <v>40</v>
      </c>
      <c r="F611" s="49" t="str">
        <f ca="1">VLOOKUP(A611,'Requerimentos 9ª Leg. 2023-2026'!A:G,7,)</f>
        <v>Max Maciel</v>
      </c>
      <c r="G611" s="49" t="str">
        <f t="shared" si="2"/>
        <v xml:space="preserve"> Nona Legislatura (2023-2026)</v>
      </c>
    </row>
    <row r="612" spans="1:7">
      <c r="A612" s="7" t="s">
        <v>299</v>
      </c>
      <c r="B612" s="51" t="s">
        <v>300</v>
      </c>
      <c r="C612" s="51" t="str">
        <f>VLOOKUP(A612,'Requerimentos 9ª Leg. 2023-2026'!A:C,3,)</f>
        <v>I - fortalecer, difundir e potencializar as ações em defesa do Circuito de Quadrilhas Juninas no Distrito Federal e no Entorno; II – apoiar e promover o desenvolvimento das ações já implementadas e a criação de outras em prol da garantia da defesa do Circuito de Quadrilhas Juninas no Distrito Federal e no Entorno; III – proporcionar um fórum permanente de debate, fomento e elaboração legislativa para as ações de fortalecimento e defesa do Circuito de Quadrilhas Juninas no Distrito Federal e no Entorno; IV – apoiar políticas públicas voltadas ao fortalecimento e ampliação da defesa do Circuito de Quadrilhas Juninas no Distrito Federal e no Entorno; V – combater a militarização e todas as formas de retrocesso na implementação da defesa do Circuito de Quadrilhas Juninas no Distrito Federal e no Entorno.</v>
      </c>
      <c r="D612" s="46" t="s">
        <v>240</v>
      </c>
      <c r="E612" s="46" t="s">
        <v>665</v>
      </c>
      <c r="F612" s="46" t="str">
        <f ca="1">VLOOKUP(A612,'Requerimentos 9ª Leg. 2023-2026'!A:G,7,)</f>
        <v>Max Maciel</v>
      </c>
      <c r="G612" s="46" t="str">
        <f t="shared" si="2"/>
        <v xml:space="preserve"> Nona Legislatura (2023-2026)</v>
      </c>
    </row>
    <row r="613" spans="1:7">
      <c r="A613" s="8" t="s">
        <v>299</v>
      </c>
      <c r="B613" s="50" t="s">
        <v>300</v>
      </c>
      <c r="C613" s="50" t="str">
        <f>VLOOKUP(A613,'Requerimentos 9ª Leg. 2023-2026'!A:C,3,)</f>
        <v>I - fortalecer, difundir e potencializar as ações em defesa do Circuito de Quadrilhas Juninas no Distrito Federal e no Entorno; II – apoiar e promover o desenvolvimento das ações já implementadas e a criação de outras em prol da garantia da defesa do Circuito de Quadrilhas Juninas no Distrito Federal e no Entorno; III – proporcionar um fórum permanente de debate, fomento e elaboração legislativa para as ações de fortalecimento e defesa do Circuito de Quadrilhas Juninas no Distrito Federal e no Entorno; IV – apoiar políticas públicas voltadas ao fortalecimento e ampliação da defesa do Circuito de Quadrilhas Juninas no Distrito Federal e no Entorno; V – combater a militarização e todas as formas de retrocesso na implementação da defesa do Circuito de Quadrilhas Juninas no Distrito Federal e no Entorno.</v>
      </c>
      <c r="D613" s="49" t="s">
        <v>240</v>
      </c>
      <c r="E613" s="49" t="s">
        <v>253</v>
      </c>
      <c r="F613" s="49" t="str">
        <f ca="1">VLOOKUP(A613,'Requerimentos 9ª Leg. 2023-2026'!A:G,7,)</f>
        <v>Max Maciel</v>
      </c>
      <c r="G613" s="49" t="str">
        <f t="shared" si="2"/>
        <v xml:space="preserve"> Nona Legislatura (2023-2026)</v>
      </c>
    </row>
    <row r="614" spans="1:7">
      <c r="A614" s="7" t="s">
        <v>299</v>
      </c>
      <c r="B614" s="51" t="s">
        <v>300</v>
      </c>
      <c r="C614" s="51" t="str">
        <f>VLOOKUP(A614,'Requerimentos 9ª Leg. 2023-2026'!A:C,3,)</f>
        <v>I - fortalecer, difundir e potencializar as ações em defesa do Circuito de Quadrilhas Juninas no Distrito Federal e no Entorno; II – apoiar e promover o desenvolvimento das ações já implementadas e a criação de outras em prol da garantia da defesa do Circuito de Quadrilhas Juninas no Distrito Federal e no Entorno; III – proporcionar um fórum permanente de debate, fomento e elaboração legislativa para as ações de fortalecimento e defesa do Circuito de Quadrilhas Juninas no Distrito Federal e no Entorno; IV – apoiar políticas públicas voltadas ao fortalecimento e ampliação da defesa do Circuito de Quadrilhas Juninas no Distrito Federal e no Entorno; V – combater a militarização e todas as formas de retrocesso na implementação da defesa do Circuito de Quadrilhas Juninas no Distrito Federal e no Entorno.</v>
      </c>
      <c r="D614" s="46" t="s">
        <v>240</v>
      </c>
      <c r="E614" s="46" t="s">
        <v>191</v>
      </c>
      <c r="F614" s="46" t="str">
        <f ca="1">VLOOKUP(A614,'Requerimentos 9ª Leg. 2023-2026'!A:G,7,)</f>
        <v>Max Maciel</v>
      </c>
      <c r="G614" s="46" t="str">
        <f t="shared" si="2"/>
        <v xml:space="preserve"> Nona Legislatura (2023-2026)</v>
      </c>
    </row>
    <row r="615" spans="1:7">
      <c r="A615" s="8" t="s">
        <v>299</v>
      </c>
      <c r="B615" s="50" t="s">
        <v>300</v>
      </c>
      <c r="C615" s="50" t="str">
        <f>VLOOKUP(A615,'Requerimentos 9ª Leg. 2023-2026'!A:C,3,)</f>
        <v>I - fortalecer, difundir e potencializar as ações em defesa do Circuito de Quadrilhas Juninas no Distrito Federal e no Entorno; II – apoiar e promover o desenvolvimento das ações já implementadas e a criação de outras em prol da garantia da defesa do Circuito de Quadrilhas Juninas no Distrito Federal e no Entorno; III – proporcionar um fórum permanente de debate, fomento e elaboração legislativa para as ações de fortalecimento e defesa do Circuito de Quadrilhas Juninas no Distrito Federal e no Entorno; IV – apoiar políticas públicas voltadas ao fortalecimento e ampliação da defesa do Circuito de Quadrilhas Juninas no Distrito Federal e no Entorno; V – combater a militarização e todas as formas de retrocesso na implementação da defesa do Circuito de Quadrilhas Juninas no Distrito Federal e no Entorno.</v>
      </c>
      <c r="D615" s="49" t="s">
        <v>240</v>
      </c>
      <c r="E615" s="49" t="s">
        <v>689</v>
      </c>
      <c r="F615" s="49" t="str">
        <f ca="1">VLOOKUP(A615,'Requerimentos 9ª Leg. 2023-2026'!A:G,7,)</f>
        <v>Max Maciel</v>
      </c>
      <c r="G615" s="49" t="str">
        <f t="shared" si="2"/>
        <v xml:space="preserve"> Nona Legislatura (2023-2026)</v>
      </c>
    </row>
    <row r="616" spans="1:7">
      <c r="A616" s="7" t="s">
        <v>299</v>
      </c>
      <c r="B616" s="51" t="s">
        <v>300</v>
      </c>
      <c r="C616" s="51" t="str">
        <f>VLOOKUP(A616,'Requerimentos 9ª Leg. 2023-2026'!A:C,3,)</f>
        <v>I - fortalecer, difundir e potencializar as ações em defesa do Circuito de Quadrilhas Juninas no Distrito Federal e no Entorno; II – apoiar e promover o desenvolvimento das ações já implementadas e a criação de outras em prol da garantia da defesa do Circuito de Quadrilhas Juninas no Distrito Federal e no Entorno; III – proporcionar um fórum permanente de debate, fomento e elaboração legislativa para as ações de fortalecimento e defesa do Circuito de Quadrilhas Juninas no Distrito Federal e no Entorno; IV – apoiar políticas públicas voltadas ao fortalecimento e ampliação da defesa do Circuito de Quadrilhas Juninas no Distrito Federal e no Entorno; V – combater a militarização e todas as formas de retrocesso na implementação da defesa do Circuito de Quadrilhas Juninas no Distrito Federal e no Entorno.</v>
      </c>
      <c r="D616" s="46" t="s">
        <v>240</v>
      </c>
      <c r="E616" s="46" t="s">
        <v>67</v>
      </c>
      <c r="F616" s="46" t="str">
        <f ca="1">VLOOKUP(A616,'Requerimentos 9ª Leg. 2023-2026'!A:G,7,)</f>
        <v>Max Maciel</v>
      </c>
      <c r="G616" s="46" t="str">
        <f t="shared" si="2"/>
        <v xml:space="preserve"> Nona Legislatura (2023-2026)</v>
      </c>
    </row>
    <row r="617" spans="1:7">
      <c r="A617" s="8" t="s">
        <v>299</v>
      </c>
      <c r="B617" s="50" t="s">
        <v>300</v>
      </c>
      <c r="C617" s="50" t="str">
        <f>VLOOKUP(A617,'Requerimentos 9ª Leg. 2023-2026'!A:C,3,)</f>
        <v>I - fortalecer, difundir e potencializar as ações em defesa do Circuito de Quadrilhas Juninas no Distrito Federal e no Entorno; II – apoiar e promover o desenvolvimento das ações já implementadas e a criação de outras em prol da garantia da defesa do Circuito de Quadrilhas Juninas no Distrito Federal e no Entorno; III – proporcionar um fórum permanente de debate, fomento e elaboração legislativa para as ações de fortalecimento e defesa do Circuito de Quadrilhas Juninas no Distrito Federal e no Entorno; IV – apoiar políticas públicas voltadas ao fortalecimento e ampliação da defesa do Circuito de Quadrilhas Juninas no Distrito Federal e no Entorno; V – combater a militarização e todas as formas de retrocesso na implementação da defesa do Circuito de Quadrilhas Juninas no Distrito Federal e no Entorno.</v>
      </c>
      <c r="D617" s="49" t="s">
        <v>240</v>
      </c>
      <c r="E617" s="49" t="s">
        <v>378</v>
      </c>
      <c r="F617" s="49" t="str">
        <f ca="1">VLOOKUP(A617,'Requerimentos 9ª Leg. 2023-2026'!A:G,7,)</f>
        <v>Max Maciel</v>
      </c>
      <c r="G617" s="49" t="str">
        <f t="shared" si="2"/>
        <v xml:space="preserve"> Nona Legislatura (2023-2026)</v>
      </c>
    </row>
    <row r="618" spans="1:7">
      <c r="A618" s="7" t="s">
        <v>303</v>
      </c>
      <c r="B618" s="51" t="s">
        <v>304</v>
      </c>
      <c r="C618" s="51" t="str">
        <f>VLOOKUP(A618,'Requerimentos 9ª Leg. 2023-2026'!A:C,3,)</f>
        <v>I - Instituir um Fórum permanente para a defesa do Instituto Federal de Brasília – IFB, no Distrito Federal, conforme dispõe a Constituição Federal de 1988, em seu artigo 6º, inciso VI, que dispõe que são direitos sociais a educação, a saúde, a alimentação, o trabalho, a moradia, o transporte, o lazer, a segurança, a previdência social, a proteção à maternidade e à infância, a assistência aos desamparados, na forma desta Constituição, c/c Lei nº 11.892 de 29 de dezembro de 2008, que institui  a Rede Federal de Educação Profissional, Científica e Tecnológica, cria os Institutos Federais de Educação, Ciência e Tecnologia, e dá outras providências; II - Acompanhar as diretrizes e ações para o Programa Distrital em defesa do Instituto Federal de Brasília – IFB, no Distrito Federal, bem como as atuações e atos de governo em políticas públicas afetas na luta contra qualquer ataque a pasta da Educação, acompanhando veementemente a preservação e defesa contra qualquer ato que possa minar as finalidades, competências e objetivos legais do Instituto Federal de Brasília – IFB, no Distrito Federal e, igualmente, acompanhar a defesa dos interesses dispostos no inciso I; III - Subsidiar, com pareceres, informações técnicas e dados estatísticos, as iniciativas legislativas que versem sobre a defesa do Instituto Federal de Brasília – IFB, no Distrito Federal; IV - Promover debates para subsidiar a elaboração de políticas públicas, programas de governo e ações afirmativas voltadas para a defesa do Instituto Federal de Brasília – IFB, no Distrito Federal; V - Promover o intercâmbio com organismos internacionais, órgãos legislativos de outros estados e países, visando à realização de estudos e pesquisas para o desenvolvimento de novas políticas e diretrizes e ações envolvendo as temáticas da Frente Parlamentar; VI - Realizar seminários, debates, conferências e audiências que tratem do tema da Frente Parlamentar e de demais temas importantes afetos a ela, tais como garantias de direitos constitucionais e os estabelecidos em legislações ordinárias pertinentes, dentre outros meios legais.</v>
      </c>
      <c r="D618" s="46" t="s">
        <v>177</v>
      </c>
      <c r="E618" s="46" t="s">
        <v>326</v>
      </c>
      <c r="F618" s="46" t="str">
        <f ca="1">VLOOKUP(A618,'Requerimentos 9ª Leg. 2023-2026'!A:G,7,)</f>
        <v>Fábio Félix</v>
      </c>
      <c r="G618" s="46" t="str">
        <f t="shared" si="2"/>
        <v xml:space="preserve"> Nona Legislatura (2023-2026)</v>
      </c>
    </row>
    <row r="619" spans="1:7">
      <c r="A619" s="8" t="s">
        <v>303</v>
      </c>
      <c r="B619" s="50" t="s">
        <v>304</v>
      </c>
      <c r="C619" s="50" t="str">
        <f>VLOOKUP(A619,'Requerimentos 9ª Leg. 2023-2026'!A:C,3,)</f>
        <v>I - Instituir um Fórum permanente para a defesa do Instituto Federal de Brasília – IFB, no Distrito Federal, conforme dispõe a Constituição Federal de 1988, em seu artigo 6º, inciso VI, que dispõe que são direitos sociais a educação, a saúde, a alimentação, o trabalho, a moradia, o transporte, o lazer, a segurança, a previdência social, a proteção à maternidade e à infância, a assistência aos desamparados, na forma desta Constituição, c/c Lei nº 11.892 de 29 de dezembro de 2008, que institui  a Rede Federal de Educação Profissional, Científica e Tecnológica, cria os Institutos Federais de Educação, Ciência e Tecnologia, e dá outras providências; II - Acompanhar as diretrizes e ações para o Programa Distrital em defesa do Instituto Federal de Brasília – IFB, no Distrito Federal, bem como as atuações e atos de governo em políticas públicas afetas na luta contra qualquer ataque a pasta da Educação, acompanhando veementemente a preservação e defesa contra qualquer ato que possa minar as finalidades, competências e objetivos legais do Instituto Federal de Brasília – IFB, no Distrito Federal e, igualmente, acompanhar a defesa dos interesses dispostos no inciso I; III - Subsidiar, com pareceres, informações técnicas e dados estatísticos, as iniciativas legislativas que versem sobre a defesa do Instituto Federal de Brasília – IFB, no Distrito Federal; IV - Promover debates para subsidiar a elaboração de políticas públicas, programas de governo e ações afirmativas voltadas para a defesa do Instituto Federal de Brasília – IFB, no Distrito Federal; V - Promover o intercâmbio com organismos internacionais, órgãos legislativos de outros estados e países, visando à realização de estudos e pesquisas para o desenvolvimento de novas políticas e diretrizes e ações envolvendo as temáticas da Frente Parlamentar; VI - Realizar seminários, debates, conferências e audiências que tratem do tema da Frente Parlamentar e de demais temas importantes afetos a ela, tais como garantias de direitos constitucionais e os estabelecidos em legislações ordinárias pertinentes, dentre outros meios legais.</v>
      </c>
      <c r="D619" s="49" t="s">
        <v>177</v>
      </c>
      <c r="E619" s="49" t="s">
        <v>240</v>
      </c>
      <c r="F619" s="49" t="str">
        <f ca="1">VLOOKUP(A619,'Requerimentos 9ª Leg. 2023-2026'!A:G,7,)</f>
        <v>Fábio Félix</v>
      </c>
      <c r="G619" s="49" t="str">
        <f t="shared" si="2"/>
        <v xml:space="preserve"> Nona Legislatura (2023-2026)</v>
      </c>
    </row>
    <row r="620" spans="1:7">
      <c r="A620" s="7" t="s">
        <v>303</v>
      </c>
      <c r="B620" s="51" t="s">
        <v>304</v>
      </c>
      <c r="C620" s="51" t="str">
        <f>VLOOKUP(A620,'Requerimentos 9ª Leg. 2023-2026'!A:C,3,)</f>
        <v>I - Instituir um Fórum permanente para a defesa do Instituto Federal de Brasília – IFB, no Distrito Federal, conforme dispõe a Constituição Federal de 1988, em seu artigo 6º, inciso VI, que dispõe que são direitos sociais a educação, a saúde, a alimentação, o trabalho, a moradia, o transporte, o lazer, a segurança, a previdência social, a proteção à maternidade e à infância, a assistência aos desamparados, na forma desta Constituição, c/c Lei nº 11.892 de 29 de dezembro de 2008, que institui  a Rede Federal de Educação Profissional, Científica e Tecnológica, cria os Institutos Federais de Educação, Ciência e Tecnologia, e dá outras providências; II - Acompanhar as diretrizes e ações para o Programa Distrital em defesa do Instituto Federal de Brasília – IFB, no Distrito Federal, bem como as atuações e atos de governo em políticas públicas afetas na luta contra qualquer ataque a pasta da Educação, acompanhando veementemente a preservação e defesa contra qualquer ato que possa minar as finalidades, competências e objetivos legais do Instituto Federal de Brasília – IFB, no Distrito Federal e, igualmente, acompanhar a defesa dos interesses dispostos no inciso I; III - Subsidiar, com pareceres, informações técnicas e dados estatísticos, as iniciativas legislativas que versem sobre a defesa do Instituto Federal de Brasília – IFB, no Distrito Federal; IV - Promover debates para subsidiar a elaboração de políticas públicas, programas de governo e ações afirmativas voltadas para a defesa do Instituto Federal de Brasília – IFB, no Distrito Federal; V - Promover o intercâmbio com organismos internacionais, órgãos legislativos de outros estados e países, visando à realização de estudos e pesquisas para o desenvolvimento de novas políticas e diretrizes e ações envolvendo as temáticas da Frente Parlamentar; VI - Realizar seminários, debates, conferências e audiências que tratem do tema da Frente Parlamentar e de demais temas importantes afetos a ela, tais como garantias de direitos constitucionais e os estabelecidos em legislações ordinárias pertinentes, dentre outros meios legais.</v>
      </c>
      <c r="D620" s="46" t="s">
        <v>177</v>
      </c>
      <c r="E620" s="46" t="s">
        <v>482</v>
      </c>
      <c r="F620" s="46" t="str">
        <f ca="1">VLOOKUP(A620,'Requerimentos 9ª Leg. 2023-2026'!A:G,7,)</f>
        <v>Fábio Félix</v>
      </c>
      <c r="G620" s="46" t="str">
        <f t="shared" si="2"/>
        <v xml:space="preserve"> Nona Legislatura (2023-2026)</v>
      </c>
    </row>
    <row r="621" spans="1:7">
      <c r="A621" s="8" t="s">
        <v>303</v>
      </c>
      <c r="B621" s="50" t="s">
        <v>304</v>
      </c>
      <c r="C621" s="50" t="str">
        <f>VLOOKUP(A621,'Requerimentos 9ª Leg. 2023-2026'!A:C,3,)</f>
        <v>I - Instituir um Fórum permanente para a defesa do Instituto Federal de Brasília – IFB, no Distrito Federal, conforme dispõe a Constituição Federal de 1988, em seu artigo 6º, inciso VI, que dispõe que são direitos sociais a educação, a saúde, a alimentação, o trabalho, a moradia, o transporte, o lazer, a segurança, a previdência social, a proteção à maternidade e à infância, a assistência aos desamparados, na forma desta Constituição, c/c Lei nº 11.892 de 29 de dezembro de 2008, que institui  a Rede Federal de Educação Profissional, Científica e Tecnológica, cria os Institutos Federais de Educação, Ciência e Tecnologia, e dá outras providências; II - Acompanhar as diretrizes e ações para o Programa Distrital em defesa do Instituto Federal de Brasília – IFB, no Distrito Federal, bem como as atuações e atos de governo em políticas públicas afetas na luta contra qualquer ataque a pasta da Educação, acompanhando veementemente a preservação e defesa contra qualquer ato que possa minar as finalidades, competências e objetivos legais do Instituto Federal de Brasília – IFB, no Distrito Federal e, igualmente, acompanhar a defesa dos interesses dispostos no inciso I; III - Subsidiar, com pareceres, informações técnicas e dados estatísticos, as iniciativas legislativas que versem sobre a defesa do Instituto Federal de Brasília – IFB, no Distrito Federal; IV - Promover debates para subsidiar a elaboração de políticas públicas, programas de governo e ações afirmativas voltadas para a defesa do Instituto Federal de Brasília – IFB, no Distrito Federal; V - Promover o intercâmbio com organismos internacionais, órgãos legislativos de outros estados e países, visando à realização de estudos e pesquisas para o desenvolvimento de novas políticas e diretrizes e ações envolvendo as temáticas da Frente Parlamentar; VI - Realizar seminários, debates, conferências e audiências que tratem do tema da Frente Parlamentar e de demais temas importantes afetos a ela, tais como garantias de direitos constitucionais e os estabelecidos em legislações ordinárias pertinentes, dentre outros meios legais.</v>
      </c>
      <c r="D621" s="49" t="s">
        <v>177</v>
      </c>
      <c r="E621" s="49" t="s">
        <v>158</v>
      </c>
      <c r="F621" s="49" t="str">
        <f ca="1">VLOOKUP(A621,'Requerimentos 9ª Leg. 2023-2026'!A:G,7,)</f>
        <v>Fábio Félix</v>
      </c>
      <c r="G621" s="49" t="str">
        <f t="shared" si="2"/>
        <v xml:space="preserve"> Nona Legislatura (2023-2026)</v>
      </c>
    </row>
    <row r="622" spans="1:7">
      <c r="A622" s="7" t="s">
        <v>303</v>
      </c>
      <c r="B622" s="51" t="s">
        <v>304</v>
      </c>
      <c r="C622" s="51" t="str">
        <f>VLOOKUP(A622,'Requerimentos 9ª Leg. 2023-2026'!A:C,3,)</f>
        <v>I - Instituir um Fórum permanente para a defesa do Instituto Federal de Brasília – IFB, no Distrito Federal, conforme dispõe a Constituição Federal de 1988, em seu artigo 6º, inciso VI, que dispõe que são direitos sociais a educação, a saúde, a alimentação, o trabalho, a moradia, o transporte, o lazer, a segurança, a previdência social, a proteção à maternidade e à infância, a assistência aos desamparados, na forma desta Constituição, c/c Lei nº 11.892 de 29 de dezembro de 2008, que institui  a Rede Federal de Educação Profissional, Científica e Tecnológica, cria os Institutos Federais de Educação, Ciência e Tecnologia, e dá outras providências; II - Acompanhar as diretrizes e ações para o Programa Distrital em defesa do Instituto Federal de Brasília – IFB, no Distrito Federal, bem como as atuações e atos de governo em políticas públicas afetas na luta contra qualquer ataque a pasta da Educação, acompanhando veementemente a preservação e defesa contra qualquer ato que possa minar as finalidades, competências e objetivos legais do Instituto Federal de Brasília – IFB, no Distrito Federal e, igualmente, acompanhar a defesa dos interesses dispostos no inciso I; III - Subsidiar, com pareceres, informações técnicas e dados estatísticos, as iniciativas legislativas que versem sobre a defesa do Instituto Federal de Brasília – IFB, no Distrito Federal; IV - Promover debates para subsidiar a elaboração de políticas públicas, programas de governo e ações afirmativas voltadas para a defesa do Instituto Federal de Brasília – IFB, no Distrito Federal; V - Promover o intercâmbio com organismos internacionais, órgãos legislativos de outros estados e países, visando à realização de estudos e pesquisas para o desenvolvimento de novas políticas e diretrizes e ações envolvendo as temáticas da Frente Parlamentar; VI - Realizar seminários, debates, conferências e audiências que tratem do tema da Frente Parlamentar e de demais temas importantes afetos a ela, tais como garantias de direitos constitucionais e os estabelecidos em legislações ordinárias pertinentes, dentre outros meios legais.</v>
      </c>
      <c r="D622" s="46" t="s">
        <v>177</v>
      </c>
      <c r="E622" s="46" t="s">
        <v>67</v>
      </c>
      <c r="F622" s="46" t="str">
        <f ca="1">VLOOKUP(A622,'Requerimentos 9ª Leg. 2023-2026'!A:G,7,)</f>
        <v>Fábio Félix</v>
      </c>
      <c r="G622" s="46" t="str">
        <f t="shared" si="2"/>
        <v xml:space="preserve"> Nona Legislatura (2023-2026)</v>
      </c>
    </row>
    <row r="623" spans="1:7">
      <c r="A623" s="8" t="s">
        <v>303</v>
      </c>
      <c r="B623" s="50" t="s">
        <v>304</v>
      </c>
      <c r="C623" s="50" t="str">
        <f>VLOOKUP(A623,'Requerimentos 9ª Leg. 2023-2026'!A:C,3,)</f>
        <v>I - Instituir um Fórum permanente para a defesa do Instituto Federal de Brasília – IFB, no Distrito Federal, conforme dispõe a Constituição Federal de 1988, em seu artigo 6º, inciso VI, que dispõe que são direitos sociais a educação, a saúde, a alimentação, o trabalho, a moradia, o transporte, o lazer, a segurança, a previdência social, a proteção à maternidade e à infância, a assistência aos desamparados, na forma desta Constituição, c/c Lei nº 11.892 de 29 de dezembro de 2008, que institui  a Rede Federal de Educação Profissional, Científica e Tecnológica, cria os Institutos Federais de Educação, Ciência e Tecnologia, e dá outras providências; II - Acompanhar as diretrizes e ações para o Programa Distrital em defesa do Instituto Federal de Brasília – IFB, no Distrito Federal, bem como as atuações e atos de governo em políticas públicas afetas na luta contra qualquer ataque a pasta da Educação, acompanhando veementemente a preservação e defesa contra qualquer ato que possa minar as finalidades, competências e objetivos legais do Instituto Federal de Brasília – IFB, no Distrito Federal e, igualmente, acompanhar a defesa dos interesses dispostos no inciso I; III - Subsidiar, com pareceres, informações técnicas e dados estatísticos, as iniciativas legislativas que versem sobre a defesa do Instituto Federal de Brasília – IFB, no Distrito Federal; IV - Promover debates para subsidiar a elaboração de políticas públicas, programas de governo e ações afirmativas voltadas para a defesa do Instituto Federal de Brasília – IFB, no Distrito Federal; V - Promover o intercâmbio com organismos internacionais, órgãos legislativos de outros estados e países, visando à realização de estudos e pesquisas para o desenvolvimento de novas políticas e diretrizes e ações envolvendo as temáticas da Frente Parlamentar; VI - Realizar seminários, debates, conferências e audiências que tratem do tema da Frente Parlamentar e de demais temas importantes afetos a ela, tais como garantias de direitos constitucionais e os estabelecidos em legislações ordinárias pertinentes, dentre outros meios legais.</v>
      </c>
      <c r="D623" s="49" t="s">
        <v>177</v>
      </c>
      <c r="E623" s="49" t="s">
        <v>653</v>
      </c>
      <c r="F623" s="49" t="str">
        <f ca="1">VLOOKUP(A623,'Requerimentos 9ª Leg. 2023-2026'!A:G,7,)</f>
        <v>Fábio Félix</v>
      </c>
      <c r="G623" s="49" t="str">
        <f t="shared" si="2"/>
        <v xml:space="preserve"> Nona Legislatura (2023-2026)</v>
      </c>
    </row>
    <row r="624" spans="1:7">
      <c r="A624" s="7" t="s">
        <v>303</v>
      </c>
      <c r="B624" s="51" t="s">
        <v>304</v>
      </c>
      <c r="C624" s="51" t="str">
        <f>VLOOKUP(A624,'Requerimentos 9ª Leg. 2023-2026'!A:C,3,)</f>
        <v>I - Instituir um Fórum permanente para a defesa do Instituto Federal de Brasília – IFB, no Distrito Federal, conforme dispõe a Constituição Federal de 1988, em seu artigo 6º, inciso VI, que dispõe que são direitos sociais a educação, a saúde, a alimentação, o trabalho, a moradia, o transporte, o lazer, a segurança, a previdência social, a proteção à maternidade e à infância, a assistência aos desamparados, na forma desta Constituição, c/c Lei nº 11.892 de 29 de dezembro de 2008, que institui  a Rede Federal de Educação Profissional, Científica e Tecnológica, cria os Institutos Federais de Educação, Ciência e Tecnologia, e dá outras providências; II - Acompanhar as diretrizes e ações para o Programa Distrital em defesa do Instituto Federal de Brasília – IFB, no Distrito Federal, bem como as atuações e atos de governo em políticas públicas afetas na luta contra qualquer ataque a pasta da Educação, acompanhando veementemente a preservação e defesa contra qualquer ato que possa minar as finalidades, competências e objetivos legais do Instituto Federal de Brasília – IFB, no Distrito Federal e, igualmente, acompanhar a defesa dos interesses dispostos no inciso I; III - Subsidiar, com pareceres, informações técnicas e dados estatísticos, as iniciativas legislativas que versem sobre a defesa do Instituto Federal de Brasília – IFB, no Distrito Federal; IV - Promover debates para subsidiar a elaboração de políticas públicas, programas de governo e ações afirmativas voltadas para a defesa do Instituto Federal de Brasília – IFB, no Distrito Federal; V - Promover o intercâmbio com organismos internacionais, órgãos legislativos de outros estados e países, visando à realização de estudos e pesquisas para o desenvolvimento de novas políticas e diretrizes e ações envolvendo as temáticas da Frente Parlamentar; VI - Realizar seminários, debates, conferências e audiências que tratem do tema da Frente Parlamentar e de demais temas importantes afetos a ela, tais como garantias de direitos constitucionais e os estabelecidos em legislações ordinárias pertinentes, dentre outros meios legais.</v>
      </c>
      <c r="D624" s="46" t="s">
        <v>177</v>
      </c>
      <c r="E624" s="46" t="s">
        <v>98</v>
      </c>
      <c r="F624" s="46" t="str">
        <f ca="1">VLOOKUP(A624,'Requerimentos 9ª Leg. 2023-2026'!A:G,7,)</f>
        <v>Fábio Félix</v>
      </c>
      <c r="G624" s="46" t="str">
        <f t="shared" si="2"/>
        <v xml:space="preserve"> Nona Legislatura (2023-2026)</v>
      </c>
    </row>
    <row r="625" spans="1:7">
      <c r="A625" s="8" t="s">
        <v>307</v>
      </c>
      <c r="B625" s="50" t="s">
        <v>308</v>
      </c>
      <c r="C625" s="50" t="str">
        <f>VLOOKUP(A625,'Requerimentos 9ª Leg. 2023-2026'!A:C,3,)</f>
        <v xml:space="preserve">I - garantir as políticas públicas necessárias para fomentar a regularização, melhoria e a ampliação das Feiras do Distrito Federal; II - promover a conscientização da importância e do papel das feiras do DF para o desenvolvimento econômico das Regiões Administrativas; III - monitorar as políticas públicas desenvolvidas pelos órgãos responsáveis pela coordenação das feiras públicas do Distrito Federal; IV - promover a interlocução do Parlamento Distrital com as comunidades locais, as entidades representativas da categoria e as administrações regionais com o objetivo de aprimorar o funcionamento das feiras; V - promover e participar de debates, simpósios, audiências públicas e outros eventos voltados para desenvolvimento das feiras no Distrito Federal. </v>
      </c>
      <c r="D625" s="49" t="s">
        <v>108</v>
      </c>
      <c r="E625" s="49" t="s">
        <v>149</v>
      </c>
      <c r="F625" s="49" t="str">
        <f ca="1">VLOOKUP(A625,'Requerimentos 9ª Leg. 2023-2026'!A:G,7,)</f>
        <v>Thiago Manzoni</v>
      </c>
      <c r="G625" s="49" t="str">
        <f t="shared" si="2"/>
        <v xml:space="preserve"> Nona Legislatura (2023-2026)</v>
      </c>
    </row>
    <row r="626" spans="1:7">
      <c r="A626" s="7" t="s">
        <v>307</v>
      </c>
      <c r="B626" s="51" t="s">
        <v>308</v>
      </c>
      <c r="C626" s="51" t="str">
        <f>VLOOKUP(A626,'Requerimentos 9ª Leg. 2023-2026'!A:C,3,)</f>
        <v xml:space="preserve">I - garantir as políticas públicas necessárias para fomentar a regularização, melhoria e a ampliação das Feiras do Distrito Federal; II - promover a conscientização da importância e do papel das feiras do DF para o desenvolvimento econômico das Regiões Administrativas; III - monitorar as políticas públicas desenvolvidas pelos órgãos responsáveis pela coordenação das feiras públicas do Distrito Federal; IV - promover a interlocução do Parlamento Distrital com as comunidades locais, as entidades representativas da categoria e as administrações regionais com o objetivo de aprimorar o funcionamento das feiras; V - promover e participar de debates, simpósios, audiências públicas e outros eventos voltados para desenvolvimento das feiras no Distrito Federal. </v>
      </c>
      <c r="D626" s="46" t="s">
        <v>108</v>
      </c>
      <c r="E626" s="46" t="s">
        <v>12</v>
      </c>
      <c r="F626" s="46" t="str">
        <f ca="1">VLOOKUP(A626,'Requerimentos 9ª Leg. 2023-2026'!A:G,7,)</f>
        <v>Thiago Manzoni</v>
      </c>
      <c r="G626" s="46" t="str">
        <f t="shared" si="2"/>
        <v xml:space="preserve"> Nona Legislatura (2023-2026)</v>
      </c>
    </row>
    <row r="627" spans="1:7">
      <c r="A627" s="8" t="s">
        <v>307</v>
      </c>
      <c r="B627" s="50" t="s">
        <v>308</v>
      </c>
      <c r="C627" s="50" t="str">
        <f>VLOOKUP(A627,'Requerimentos 9ª Leg. 2023-2026'!A:C,3,)</f>
        <v xml:space="preserve">I - garantir as políticas públicas necessárias para fomentar a regularização, melhoria e a ampliação das Feiras do Distrito Federal; II - promover a conscientização da importância e do papel das feiras do DF para o desenvolvimento econômico das Regiões Administrativas; III - monitorar as políticas públicas desenvolvidas pelos órgãos responsáveis pela coordenação das feiras públicas do Distrito Federal; IV - promover a interlocução do Parlamento Distrital com as comunidades locais, as entidades representativas da categoria e as administrações regionais com o objetivo de aprimorar o funcionamento das feiras; V - promover e participar de debates, simpósios, audiências públicas e outros eventos voltados para desenvolvimento das feiras no Distrito Federal. </v>
      </c>
      <c r="D627" s="49" t="s">
        <v>108</v>
      </c>
      <c r="E627" s="49" t="s">
        <v>119</v>
      </c>
      <c r="F627" s="49" t="str">
        <f ca="1">VLOOKUP(A627,'Requerimentos 9ª Leg. 2023-2026'!A:G,7,)</f>
        <v>Thiago Manzoni</v>
      </c>
      <c r="G627" s="49" t="str">
        <f t="shared" si="2"/>
        <v xml:space="preserve"> Nona Legislatura (2023-2026)</v>
      </c>
    </row>
    <row r="628" spans="1:7">
      <c r="A628" s="7" t="s">
        <v>307</v>
      </c>
      <c r="B628" s="51" t="s">
        <v>308</v>
      </c>
      <c r="C628" s="51" t="str">
        <f>VLOOKUP(A628,'Requerimentos 9ª Leg. 2023-2026'!A:C,3,)</f>
        <v xml:space="preserve">I - garantir as políticas públicas necessárias para fomentar a regularização, melhoria e a ampliação das Feiras do Distrito Federal; II - promover a conscientização da importância e do papel das feiras do DF para o desenvolvimento econômico das Regiões Administrativas; III - monitorar as políticas públicas desenvolvidas pelos órgãos responsáveis pela coordenação das feiras públicas do Distrito Federal; IV - promover a interlocução do Parlamento Distrital com as comunidades locais, as entidades representativas da categoria e as administrações regionais com o objetivo de aprimorar o funcionamento das feiras; V - promover e participar de debates, simpósios, audiências públicas e outros eventos voltados para desenvolvimento das feiras no Distrito Federal. </v>
      </c>
      <c r="D628" s="46" t="s">
        <v>108</v>
      </c>
      <c r="E628" s="46" t="s">
        <v>67</v>
      </c>
      <c r="F628" s="46" t="str">
        <f ca="1">VLOOKUP(A628,'Requerimentos 9ª Leg. 2023-2026'!A:G,7,)</f>
        <v>Thiago Manzoni</v>
      </c>
      <c r="G628" s="46" t="str">
        <f t="shared" si="2"/>
        <v xml:space="preserve"> Nona Legislatura (2023-2026)</v>
      </c>
    </row>
    <row r="629" spans="1:7">
      <c r="A629" s="8" t="s">
        <v>307</v>
      </c>
      <c r="B629" s="50" t="s">
        <v>308</v>
      </c>
      <c r="C629" s="50" t="str">
        <f>VLOOKUP(A629,'Requerimentos 9ª Leg. 2023-2026'!A:C,3,)</f>
        <v xml:space="preserve">I - garantir as políticas públicas necessárias para fomentar a regularização, melhoria e a ampliação das Feiras do Distrito Federal; II - promover a conscientização da importância e do papel das feiras do DF para o desenvolvimento econômico das Regiões Administrativas; III - monitorar as políticas públicas desenvolvidas pelos órgãos responsáveis pela coordenação das feiras públicas do Distrito Federal; IV - promover a interlocução do Parlamento Distrital com as comunidades locais, as entidades representativas da categoria e as administrações regionais com o objetivo de aprimorar o funcionamento das feiras; V - promover e participar de debates, simpósios, audiências públicas e outros eventos voltados para desenvolvimento das feiras no Distrito Federal. </v>
      </c>
      <c r="D629" s="49" t="s">
        <v>108</v>
      </c>
      <c r="E629" s="49" t="s">
        <v>272</v>
      </c>
      <c r="F629" s="49" t="str">
        <f ca="1">VLOOKUP(A629,'Requerimentos 9ª Leg. 2023-2026'!A:G,7,)</f>
        <v>Thiago Manzoni</v>
      </c>
      <c r="G629" s="49" t="str">
        <f t="shared" si="2"/>
        <v xml:space="preserve"> Nona Legislatura (2023-2026)</v>
      </c>
    </row>
    <row r="630" spans="1:7">
      <c r="A630" s="7" t="s">
        <v>307</v>
      </c>
      <c r="B630" s="51" t="s">
        <v>308</v>
      </c>
      <c r="C630" s="51" t="str">
        <f>VLOOKUP(A630,'Requerimentos 9ª Leg. 2023-2026'!A:C,3,)</f>
        <v xml:space="preserve">I - garantir as políticas públicas necessárias para fomentar a regularização, melhoria e a ampliação das Feiras do Distrito Federal; II - promover a conscientização da importância e do papel das feiras do DF para o desenvolvimento econômico das Regiões Administrativas; III - monitorar as políticas públicas desenvolvidas pelos órgãos responsáveis pela coordenação das feiras públicas do Distrito Federal; IV - promover a interlocução do Parlamento Distrital com as comunidades locais, as entidades representativas da categoria e as administrações regionais com o objetivo de aprimorar o funcionamento das feiras; V - promover e participar de debates, simpósios, audiências públicas e outros eventos voltados para desenvolvimento das feiras no Distrito Federal. </v>
      </c>
      <c r="D630" s="46" t="s">
        <v>108</v>
      </c>
      <c r="E630" s="46" t="s">
        <v>665</v>
      </c>
      <c r="F630" s="46" t="str">
        <f ca="1">VLOOKUP(A630,'Requerimentos 9ª Leg. 2023-2026'!A:G,7,)</f>
        <v>Thiago Manzoni</v>
      </c>
      <c r="G630" s="46" t="str">
        <f t="shared" si="2"/>
        <v xml:space="preserve"> Nona Legislatura (2023-2026)</v>
      </c>
    </row>
    <row r="631" spans="1:7">
      <c r="A631" s="8" t="s">
        <v>307</v>
      </c>
      <c r="B631" s="50" t="s">
        <v>308</v>
      </c>
      <c r="C631" s="50" t="str">
        <f>VLOOKUP(A631,'Requerimentos 9ª Leg. 2023-2026'!A:C,3,)</f>
        <v xml:space="preserve">I - garantir as políticas públicas necessárias para fomentar a regularização, melhoria e a ampliação das Feiras do Distrito Federal; II - promover a conscientização da importância e do papel das feiras do DF para o desenvolvimento econômico das Regiões Administrativas; III - monitorar as políticas públicas desenvolvidas pelos órgãos responsáveis pela coordenação das feiras públicas do Distrito Federal; IV - promover a interlocução do Parlamento Distrital com as comunidades locais, as entidades representativas da categoria e as administrações regionais com o objetivo de aprimorar o funcionamento das feiras; V - promover e participar de debates, simpósios, audiências públicas e outros eventos voltados para desenvolvimento das feiras no Distrito Federal. </v>
      </c>
      <c r="D631" s="49" t="s">
        <v>108</v>
      </c>
      <c r="E631" s="49" t="s">
        <v>373</v>
      </c>
      <c r="F631" s="49" t="str">
        <f ca="1">VLOOKUP(A631,'Requerimentos 9ª Leg. 2023-2026'!A:G,7,)</f>
        <v>Thiago Manzoni</v>
      </c>
      <c r="G631" s="49" t="str">
        <f t="shared" si="2"/>
        <v xml:space="preserve"> Nona Legislatura (2023-2026)</v>
      </c>
    </row>
    <row r="632" spans="1:7">
      <c r="A632" s="7" t="s">
        <v>307</v>
      </c>
      <c r="B632" s="51" t="s">
        <v>308</v>
      </c>
      <c r="C632" s="51" t="str">
        <f>VLOOKUP(A632,'Requerimentos 9ª Leg. 2023-2026'!A:C,3,)</f>
        <v xml:space="preserve">I - garantir as políticas públicas necessárias para fomentar a regularização, melhoria e a ampliação das Feiras do Distrito Federal; II - promover a conscientização da importância e do papel das feiras do DF para o desenvolvimento econômico das Regiões Administrativas; III - monitorar as políticas públicas desenvolvidas pelos órgãos responsáveis pela coordenação das feiras públicas do Distrito Federal; IV - promover a interlocução do Parlamento Distrital com as comunidades locais, as entidades representativas da categoria e as administrações regionais com o objetivo de aprimorar o funcionamento das feiras; V - promover e participar de debates, simpósios, audiências públicas e outros eventos voltados para desenvolvimento das feiras no Distrito Federal. </v>
      </c>
      <c r="D632" s="46" t="s">
        <v>108</v>
      </c>
      <c r="E632" s="46" t="s">
        <v>40</v>
      </c>
      <c r="F632" s="46" t="str">
        <f ca="1">VLOOKUP(A632,'Requerimentos 9ª Leg. 2023-2026'!A:G,7,)</f>
        <v>Thiago Manzoni</v>
      </c>
      <c r="G632" s="46" t="str">
        <f t="shared" si="2"/>
        <v xml:space="preserve"> Nona Legislatura (2023-2026)</v>
      </c>
    </row>
    <row r="633" spans="1:7">
      <c r="A633" s="8" t="s">
        <v>312</v>
      </c>
      <c r="B633" s="50" t="s">
        <v>313</v>
      </c>
      <c r="C633" s="50" t="str">
        <f>VLOOKUP(A633,'Requerimentos 9ª Leg. 2023-2026'!A:C,3,)</f>
        <v xml:space="preserve">I - garantir o desenvolvimento de políticas públicas voltadas para o fortalecimento dos Conselhos Tutelares no Distrito Federal; II - garantir a manutenção dos aparelhos, equipamentos e infraestrutura dos Conselhos Tutelares; III -  a defesa do direito à vida, à saúde, à alimentação, à educação, ao lazer, e todos os direito fundamentais necessários para o bom crescimento e desenvolvimento das crianças e adolescentes do Distrito Federal; IV - monitorar do orçamento do Distrito Federal com a finalidade garantir os recursos necessários à efetivação das medidas a serem propostas por esta Frente Parlamentar; V - promover o intercâmbio do Parlamento Distrital com entidades nacionais e internacionais em prol da defesa da criança e do adolescente com o objetivo de compartilhar experiências aplicáveis à realidade desta Unidade da Federação; VI - promover e participar de debates, simpósios, audiências públicas e outros eventos voltados para a capacitação, estudo e conscientização da sociedade acerca do papel e da importância dos conselhos tutelares. </v>
      </c>
      <c r="D633" s="49" t="s">
        <v>108</v>
      </c>
      <c r="E633" s="49" t="s">
        <v>149</v>
      </c>
      <c r="F633" s="49" t="str">
        <f ca="1">VLOOKUP(A633,'Requerimentos 9ª Leg. 2023-2026'!A:G,7,)</f>
        <v>Thiago Manzoni</v>
      </c>
      <c r="G633" s="49" t="str">
        <f t="shared" si="2"/>
        <v xml:space="preserve"> Nona Legislatura (2023-2026)</v>
      </c>
    </row>
    <row r="634" spans="1:7">
      <c r="A634" s="7" t="s">
        <v>312</v>
      </c>
      <c r="B634" s="51" t="s">
        <v>313</v>
      </c>
      <c r="C634" s="51" t="str">
        <f>VLOOKUP(A634,'Requerimentos 9ª Leg. 2023-2026'!A:C,3,)</f>
        <v xml:space="preserve">I - garantir o desenvolvimento de políticas públicas voltadas para o fortalecimento dos Conselhos Tutelares no Distrito Federal; II - garantir a manutenção dos aparelhos, equipamentos e infraestrutura dos Conselhos Tutelares; III -  a defesa do direito à vida, à saúde, à alimentação, à educação, ao lazer, e todos os direito fundamentais necessários para o bom crescimento e desenvolvimento das crianças e adolescentes do Distrito Federal; IV - monitorar do orçamento do Distrito Federal com a finalidade garantir os recursos necessários à efetivação das medidas a serem propostas por esta Frente Parlamentar; V - promover o intercâmbio do Parlamento Distrital com entidades nacionais e internacionais em prol da defesa da criança e do adolescente com o objetivo de compartilhar experiências aplicáveis à realidade desta Unidade da Federação; VI - promover e participar de debates, simpósios, audiências públicas e outros eventos voltados para a capacitação, estudo e conscientização da sociedade acerca do papel e da importância dos conselhos tutelares. </v>
      </c>
      <c r="D634" s="46" t="s">
        <v>108</v>
      </c>
      <c r="E634" s="46" t="s">
        <v>12</v>
      </c>
      <c r="F634" s="46" t="str">
        <f ca="1">VLOOKUP(A634,'Requerimentos 9ª Leg. 2023-2026'!A:G,7,)</f>
        <v>Thiago Manzoni</v>
      </c>
      <c r="G634" s="46" t="str">
        <f t="shared" si="2"/>
        <v xml:space="preserve"> Nona Legislatura (2023-2026)</v>
      </c>
    </row>
    <row r="635" spans="1:7">
      <c r="A635" s="8" t="s">
        <v>312</v>
      </c>
      <c r="B635" s="50" t="s">
        <v>313</v>
      </c>
      <c r="C635" s="50" t="str">
        <f>VLOOKUP(A635,'Requerimentos 9ª Leg. 2023-2026'!A:C,3,)</f>
        <v xml:space="preserve">I - garantir o desenvolvimento de políticas públicas voltadas para o fortalecimento dos Conselhos Tutelares no Distrito Federal; II - garantir a manutenção dos aparelhos, equipamentos e infraestrutura dos Conselhos Tutelares; III -  a defesa do direito à vida, à saúde, à alimentação, à educação, ao lazer, e todos os direito fundamentais necessários para o bom crescimento e desenvolvimento das crianças e adolescentes do Distrito Federal; IV - monitorar do orçamento do Distrito Federal com a finalidade garantir os recursos necessários à efetivação das medidas a serem propostas por esta Frente Parlamentar; V - promover o intercâmbio do Parlamento Distrital com entidades nacionais e internacionais em prol da defesa da criança e do adolescente com o objetivo de compartilhar experiências aplicáveis à realidade desta Unidade da Federação; VI - promover e participar de debates, simpósios, audiências públicas e outros eventos voltados para a capacitação, estudo e conscientização da sociedade acerca do papel e da importância dos conselhos tutelares. </v>
      </c>
      <c r="D635" s="49" t="s">
        <v>108</v>
      </c>
      <c r="E635" s="49" t="s">
        <v>119</v>
      </c>
      <c r="F635" s="49" t="str">
        <f ca="1">VLOOKUP(A635,'Requerimentos 9ª Leg. 2023-2026'!A:G,7,)</f>
        <v>Thiago Manzoni</v>
      </c>
      <c r="G635" s="49" t="str">
        <f t="shared" si="2"/>
        <v xml:space="preserve"> Nona Legislatura (2023-2026)</v>
      </c>
    </row>
    <row r="636" spans="1:7">
      <c r="A636" s="7" t="s">
        <v>312</v>
      </c>
      <c r="B636" s="51" t="s">
        <v>313</v>
      </c>
      <c r="C636" s="51" t="str">
        <f>VLOOKUP(A636,'Requerimentos 9ª Leg. 2023-2026'!A:C,3,)</f>
        <v xml:space="preserve">I - garantir o desenvolvimento de políticas públicas voltadas para o fortalecimento dos Conselhos Tutelares no Distrito Federal; II - garantir a manutenção dos aparelhos, equipamentos e infraestrutura dos Conselhos Tutelares; III -  a defesa do direito à vida, à saúde, à alimentação, à educação, ao lazer, e todos os direito fundamentais necessários para o bom crescimento e desenvolvimento das crianças e adolescentes do Distrito Federal; IV - monitorar do orçamento do Distrito Federal com a finalidade garantir os recursos necessários à efetivação das medidas a serem propostas por esta Frente Parlamentar; V - promover o intercâmbio do Parlamento Distrital com entidades nacionais e internacionais em prol da defesa da criança e do adolescente com o objetivo de compartilhar experiências aplicáveis à realidade desta Unidade da Federação; VI - promover e participar de debates, simpósios, audiências públicas e outros eventos voltados para a capacitação, estudo e conscientização da sociedade acerca do papel e da importância dos conselhos tutelares. </v>
      </c>
      <c r="D636" s="46" t="s">
        <v>108</v>
      </c>
      <c r="E636" s="46" t="s">
        <v>67</v>
      </c>
      <c r="F636" s="46" t="str">
        <f ca="1">VLOOKUP(A636,'Requerimentos 9ª Leg. 2023-2026'!A:G,7,)</f>
        <v>Thiago Manzoni</v>
      </c>
      <c r="G636" s="46" t="str">
        <f t="shared" si="2"/>
        <v xml:space="preserve"> Nona Legislatura (2023-2026)</v>
      </c>
    </row>
    <row r="637" spans="1:7">
      <c r="A637" s="8" t="s">
        <v>312</v>
      </c>
      <c r="B637" s="50" t="s">
        <v>313</v>
      </c>
      <c r="C637" s="50" t="str">
        <f>VLOOKUP(A637,'Requerimentos 9ª Leg. 2023-2026'!A:C,3,)</f>
        <v xml:space="preserve">I - garantir o desenvolvimento de políticas públicas voltadas para o fortalecimento dos Conselhos Tutelares no Distrito Federal; II - garantir a manutenção dos aparelhos, equipamentos e infraestrutura dos Conselhos Tutelares; III -  a defesa do direito à vida, à saúde, à alimentação, à educação, ao lazer, e todos os direito fundamentais necessários para o bom crescimento e desenvolvimento das crianças e adolescentes do Distrito Federal; IV - monitorar do orçamento do Distrito Federal com a finalidade garantir os recursos necessários à efetivação das medidas a serem propostas por esta Frente Parlamentar; V - promover o intercâmbio do Parlamento Distrital com entidades nacionais e internacionais em prol da defesa da criança e do adolescente com o objetivo de compartilhar experiências aplicáveis à realidade desta Unidade da Federação; VI - promover e participar de debates, simpósios, audiências públicas e outros eventos voltados para a capacitação, estudo e conscientização da sociedade acerca do papel e da importância dos conselhos tutelares. </v>
      </c>
      <c r="D637" s="49" t="s">
        <v>108</v>
      </c>
      <c r="E637" s="49" t="s">
        <v>272</v>
      </c>
      <c r="F637" s="49" t="str">
        <f ca="1">VLOOKUP(A637,'Requerimentos 9ª Leg. 2023-2026'!A:G,7,)</f>
        <v>Thiago Manzoni</v>
      </c>
      <c r="G637" s="49" t="str">
        <f t="shared" si="2"/>
        <v xml:space="preserve"> Nona Legislatura (2023-2026)</v>
      </c>
    </row>
    <row r="638" spans="1:7">
      <c r="A638" s="7" t="s">
        <v>312</v>
      </c>
      <c r="B638" s="51" t="s">
        <v>313</v>
      </c>
      <c r="C638" s="51" t="str">
        <f>VLOOKUP(A638,'Requerimentos 9ª Leg. 2023-2026'!A:C,3,)</f>
        <v xml:space="preserve">I - garantir o desenvolvimento de políticas públicas voltadas para o fortalecimento dos Conselhos Tutelares no Distrito Federal; II - garantir a manutenção dos aparelhos, equipamentos e infraestrutura dos Conselhos Tutelares; III -  a defesa do direito à vida, à saúde, à alimentação, à educação, ao lazer, e todos os direito fundamentais necessários para o bom crescimento e desenvolvimento das crianças e adolescentes do Distrito Federal; IV - monitorar do orçamento do Distrito Federal com a finalidade garantir os recursos necessários à efetivação das medidas a serem propostas por esta Frente Parlamentar; V - promover o intercâmbio do Parlamento Distrital com entidades nacionais e internacionais em prol da defesa da criança e do adolescente com o objetivo de compartilhar experiências aplicáveis à realidade desta Unidade da Federação; VI - promover e participar de debates, simpósios, audiências públicas e outros eventos voltados para a capacitação, estudo e conscientização da sociedade acerca do papel e da importância dos conselhos tutelares. </v>
      </c>
      <c r="D638" s="46" t="s">
        <v>108</v>
      </c>
      <c r="E638" s="46" t="s">
        <v>665</v>
      </c>
      <c r="F638" s="46" t="str">
        <f ca="1">VLOOKUP(A638,'Requerimentos 9ª Leg. 2023-2026'!A:G,7,)</f>
        <v>Thiago Manzoni</v>
      </c>
      <c r="G638" s="46" t="str">
        <f t="shared" si="2"/>
        <v xml:space="preserve"> Nona Legislatura (2023-2026)</v>
      </c>
    </row>
    <row r="639" spans="1:7">
      <c r="A639" s="8" t="s">
        <v>312</v>
      </c>
      <c r="B639" s="50" t="s">
        <v>313</v>
      </c>
      <c r="C639" s="50" t="str">
        <f>VLOOKUP(A639,'Requerimentos 9ª Leg. 2023-2026'!A:C,3,)</f>
        <v xml:space="preserve">I - garantir o desenvolvimento de políticas públicas voltadas para o fortalecimento dos Conselhos Tutelares no Distrito Federal; II - garantir a manutenção dos aparelhos, equipamentos e infraestrutura dos Conselhos Tutelares; III -  a defesa do direito à vida, à saúde, à alimentação, à educação, ao lazer, e todos os direito fundamentais necessários para o bom crescimento e desenvolvimento das crianças e adolescentes do Distrito Federal; IV - monitorar do orçamento do Distrito Federal com a finalidade garantir os recursos necessários à efetivação das medidas a serem propostas por esta Frente Parlamentar; V - promover o intercâmbio do Parlamento Distrital com entidades nacionais e internacionais em prol da defesa da criança e do adolescente com o objetivo de compartilhar experiências aplicáveis à realidade desta Unidade da Federação; VI - promover e participar de debates, simpósios, audiências públicas e outros eventos voltados para a capacitação, estudo e conscientização da sociedade acerca do papel e da importância dos conselhos tutelares. </v>
      </c>
      <c r="D639" s="49" t="s">
        <v>108</v>
      </c>
      <c r="E639" s="49" t="s">
        <v>373</v>
      </c>
      <c r="F639" s="49" t="str">
        <f ca="1">VLOOKUP(A639,'Requerimentos 9ª Leg. 2023-2026'!A:G,7,)</f>
        <v>Thiago Manzoni</v>
      </c>
      <c r="G639" s="49" t="str">
        <f t="shared" si="2"/>
        <v xml:space="preserve"> Nona Legislatura (2023-2026)</v>
      </c>
    </row>
    <row r="640" spans="1:7">
      <c r="A640" s="7" t="s">
        <v>312</v>
      </c>
      <c r="B640" s="51" t="s">
        <v>313</v>
      </c>
      <c r="C640" s="51" t="str">
        <f>VLOOKUP(A640,'Requerimentos 9ª Leg. 2023-2026'!A:C,3,)</f>
        <v xml:space="preserve">I - garantir o desenvolvimento de políticas públicas voltadas para o fortalecimento dos Conselhos Tutelares no Distrito Federal; II - garantir a manutenção dos aparelhos, equipamentos e infraestrutura dos Conselhos Tutelares; III -  a defesa do direito à vida, à saúde, à alimentação, à educação, ao lazer, e todos os direito fundamentais necessários para o bom crescimento e desenvolvimento das crianças e adolescentes do Distrito Federal; IV - monitorar do orçamento do Distrito Federal com a finalidade garantir os recursos necessários à efetivação das medidas a serem propostas por esta Frente Parlamentar; V - promover o intercâmbio do Parlamento Distrital com entidades nacionais e internacionais em prol da defesa da criança e do adolescente com o objetivo de compartilhar experiências aplicáveis à realidade desta Unidade da Federação; VI - promover e participar de debates, simpósios, audiências públicas e outros eventos voltados para a capacitação, estudo e conscientização da sociedade acerca do papel e da importância dos conselhos tutelares. </v>
      </c>
      <c r="D640" s="46" t="s">
        <v>108</v>
      </c>
      <c r="E640" s="46" t="s">
        <v>40</v>
      </c>
      <c r="F640" s="46" t="str">
        <f ca="1">VLOOKUP(A640,'Requerimentos 9ª Leg. 2023-2026'!A:G,7,)</f>
        <v>Thiago Manzoni</v>
      </c>
      <c r="G640" s="46" t="str">
        <f t="shared" si="2"/>
        <v xml:space="preserve"> Nona Legislatura (2023-2026)</v>
      </c>
    </row>
    <row r="641" spans="1:7">
      <c r="A641" s="8" t="s">
        <v>315</v>
      </c>
      <c r="B641" s="50" t="s">
        <v>316</v>
      </c>
      <c r="C641" s="50" t="str">
        <f>VLOOKUP(A641,'Requerimentos 9ª Leg. 2023-2026'!A:C,3,)</f>
        <v>I - fortalecer, difundir e potencializar as ações públicas e privadas relacionadas à moradia e habitação no Distrito Federal; II - apoiar e promover o desenvolvimento das ações já implementadas relacionadas à moradia e habitação no Distrito Federal; III - articular-se com os órgãos e entes do Poder Executivo, Poder Judiciário, Ministério Público, entidades empresariais, entidades não governamentais e do terceiro setor, tendo em vista o incentivo de adoção de políticas públicas e privadas relativas à moradia e habitação no Distrito Federal; IV - combater todas as formas de retrocesso na implementação de mecanismos de fomento a políticas públicas e privadas relacionadas à moradia, habitação e regularização fundiária.</v>
      </c>
      <c r="D641" s="49" t="s">
        <v>272</v>
      </c>
      <c r="E641" s="49" t="s">
        <v>518</v>
      </c>
      <c r="F641" s="49" t="str">
        <f ca="1">VLOOKUP(A641,'Requerimentos 9ª Leg. 2023-2026'!A:G,7,)</f>
        <v>Joaquim Roriz Neto</v>
      </c>
      <c r="G641" s="49" t="str">
        <f t="shared" si="2"/>
        <v xml:space="preserve"> Nona Legislatura (2023-2026)</v>
      </c>
    </row>
    <row r="642" spans="1:7">
      <c r="A642" s="7" t="s">
        <v>315</v>
      </c>
      <c r="B642" s="51" t="s">
        <v>316</v>
      </c>
      <c r="C642" s="51" t="str">
        <f>VLOOKUP(A642,'Requerimentos 9ª Leg. 2023-2026'!A:C,3,)</f>
        <v>I - fortalecer, difundir e potencializar as ações públicas e privadas relacionadas à moradia e habitação no Distrito Federal; II - apoiar e promover o desenvolvimento das ações já implementadas relacionadas à moradia e habitação no Distrito Federal; III - articular-se com os órgãos e entes do Poder Executivo, Poder Judiciário, Ministério Público, entidades empresariais, entidades não governamentais e do terceiro setor, tendo em vista o incentivo de adoção de políticas públicas e privadas relativas à moradia e habitação no Distrito Federal; IV - combater todas as formas de retrocesso na implementação de mecanismos de fomento a políticas públicas e privadas relacionadas à moradia, habitação e regularização fundiária.</v>
      </c>
      <c r="D642" s="46" t="s">
        <v>272</v>
      </c>
      <c r="E642" s="46" t="s">
        <v>665</v>
      </c>
      <c r="F642" s="46" t="str">
        <f ca="1">VLOOKUP(A642,'Requerimentos 9ª Leg. 2023-2026'!A:G,7,)</f>
        <v>Joaquim Roriz Neto</v>
      </c>
      <c r="G642" s="46" t="str">
        <f t="shared" si="2"/>
        <v xml:space="preserve"> Nona Legislatura (2023-2026)</v>
      </c>
    </row>
    <row r="643" spans="1:7">
      <c r="A643" s="8" t="s">
        <v>315</v>
      </c>
      <c r="B643" s="50" t="s">
        <v>316</v>
      </c>
      <c r="C643" s="50" t="str">
        <f>VLOOKUP(A643,'Requerimentos 9ª Leg. 2023-2026'!A:C,3,)</f>
        <v>I - fortalecer, difundir e potencializar as ações públicas e privadas relacionadas à moradia e habitação no Distrito Federal; II - apoiar e promover o desenvolvimento das ações já implementadas relacionadas à moradia e habitação no Distrito Federal; III - articular-se com os órgãos e entes do Poder Executivo, Poder Judiciário, Ministério Público, entidades empresariais, entidades não governamentais e do terceiro setor, tendo em vista o incentivo de adoção de políticas públicas e privadas relativas à moradia e habitação no Distrito Federal; IV - combater todas as formas de retrocesso na implementação de mecanismos de fomento a políticas públicas e privadas relacionadas à moradia, habitação e regularização fundiária.</v>
      </c>
      <c r="D643" s="49" t="s">
        <v>272</v>
      </c>
      <c r="E643" s="49" t="s">
        <v>373</v>
      </c>
      <c r="F643" s="49" t="str">
        <f ca="1">VLOOKUP(A643,'Requerimentos 9ª Leg. 2023-2026'!A:G,7,)</f>
        <v>Joaquim Roriz Neto</v>
      </c>
      <c r="G643" s="49" t="str">
        <f t="shared" si="2"/>
        <v xml:space="preserve"> Nona Legislatura (2023-2026)</v>
      </c>
    </row>
    <row r="644" spans="1:7">
      <c r="A644" s="7" t="s">
        <v>315</v>
      </c>
      <c r="B644" s="51" t="s">
        <v>316</v>
      </c>
      <c r="C644" s="51" t="str">
        <f>VLOOKUP(A644,'Requerimentos 9ª Leg. 2023-2026'!A:C,3,)</f>
        <v>I - fortalecer, difundir e potencializar as ações públicas e privadas relacionadas à moradia e habitação no Distrito Federal; II - apoiar e promover o desenvolvimento das ações já implementadas relacionadas à moradia e habitação no Distrito Federal; III - articular-se com os órgãos e entes do Poder Executivo, Poder Judiciário, Ministério Público, entidades empresariais, entidades não governamentais e do terceiro setor, tendo em vista o incentivo de adoção de políticas públicas e privadas relativas à moradia e habitação no Distrito Federal; IV - combater todas as formas de retrocesso na implementação de mecanismos de fomento a políticas públicas e privadas relacionadas à moradia, habitação e regularização fundiária.</v>
      </c>
      <c r="D644" s="46" t="s">
        <v>272</v>
      </c>
      <c r="E644" s="46" t="s">
        <v>119</v>
      </c>
      <c r="F644" s="46" t="str">
        <f ca="1">VLOOKUP(A644,'Requerimentos 9ª Leg. 2023-2026'!A:G,7,)</f>
        <v>Joaquim Roriz Neto</v>
      </c>
      <c r="G644" s="46" t="str">
        <f t="shared" si="2"/>
        <v xml:space="preserve"> Nona Legislatura (2023-2026)</v>
      </c>
    </row>
    <row r="645" spans="1:7">
      <c r="A645" s="8" t="s">
        <v>315</v>
      </c>
      <c r="B645" s="50" t="s">
        <v>316</v>
      </c>
      <c r="C645" s="50" t="str">
        <f>VLOOKUP(A645,'Requerimentos 9ª Leg. 2023-2026'!A:C,3,)</f>
        <v>I - fortalecer, difundir e potencializar as ações públicas e privadas relacionadas à moradia e habitação no Distrito Federal; II - apoiar e promover o desenvolvimento das ações já implementadas relacionadas à moradia e habitação no Distrito Federal; III - articular-se com os órgãos e entes do Poder Executivo, Poder Judiciário, Ministério Público, entidades empresariais, entidades não governamentais e do terceiro setor, tendo em vista o incentivo de adoção de políticas públicas e privadas relativas à moradia e habitação no Distrito Federal; IV - combater todas as formas de retrocesso na implementação de mecanismos de fomento a políticas públicas e privadas relacionadas à moradia, habitação e regularização fundiária.</v>
      </c>
      <c r="D645" s="49" t="s">
        <v>272</v>
      </c>
      <c r="E645" s="49" t="s">
        <v>191</v>
      </c>
      <c r="F645" s="49" t="str">
        <f ca="1">VLOOKUP(A645,'Requerimentos 9ª Leg. 2023-2026'!A:G,7,)</f>
        <v>Joaquim Roriz Neto</v>
      </c>
      <c r="G645" s="49" t="str">
        <f t="shared" si="2"/>
        <v xml:space="preserve"> Nona Legislatura (2023-2026)</v>
      </c>
    </row>
    <row r="646" spans="1:7">
      <c r="A646" s="7" t="s">
        <v>315</v>
      </c>
      <c r="B646" s="51" t="s">
        <v>316</v>
      </c>
      <c r="C646" s="51" t="str">
        <f>VLOOKUP(A646,'Requerimentos 9ª Leg. 2023-2026'!A:C,3,)</f>
        <v>I - fortalecer, difundir e potencializar as ações públicas e privadas relacionadas à moradia e habitação no Distrito Federal; II - apoiar e promover o desenvolvimento das ações já implementadas relacionadas à moradia e habitação no Distrito Federal; III - articular-se com os órgãos e entes do Poder Executivo, Poder Judiciário, Ministério Público, entidades empresariais, entidades não governamentais e do terceiro setor, tendo em vista o incentivo de adoção de políticas públicas e privadas relativas à moradia e habitação no Distrito Federal; IV - combater todas as formas de retrocesso na implementação de mecanismos de fomento a políticas públicas e privadas relacionadas à moradia, habitação e regularização fundiária.</v>
      </c>
      <c r="D646" s="46" t="s">
        <v>272</v>
      </c>
      <c r="E646" s="46" t="s">
        <v>149</v>
      </c>
      <c r="F646" s="46" t="str">
        <f ca="1">VLOOKUP(A646,'Requerimentos 9ª Leg. 2023-2026'!A:G,7,)</f>
        <v>Joaquim Roriz Neto</v>
      </c>
      <c r="G646" s="46" t="str">
        <f t="shared" si="2"/>
        <v xml:space="preserve"> Nona Legislatura (2023-2026)</v>
      </c>
    </row>
    <row r="647" spans="1:7">
      <c r="A647" s="8" t="s">
        <v>315</v>
      </c>
      <c r="B647" s="50" t="s">
        <v>316</v>
      </c>
      <c r="C647" s="50" t="str">
        <f>VLOOKUP(A647,'Requerimentos 9ª Leg. 2023-2026'!A:C,3,)</f>
        <v>I - fortalecer, difundir e potencializar as ações públicas e privadas relacionadas à moradia e habitação no Distrito Federal; II - apoiar e promover o desenvolvimento das ações já implementadas relacionadas à moradia e habitação no Distrito Federal; III - articular-se com os órgãos e entes do Poder Executivo, Poder Judiciário, Ministério Público, entidades empresariais, entidades não governamentais e do terceiro setor, tendo em vista o incentivo de adoção de políticas públicas e privadas relativas à moradia e habitação no Distrito Federal; IV - combater todas as formas de retrocesso na implementação de mecanismos de fomento a políticas públicas e privadas relacionadas à moradia, habitação e regularização fundiária.</v>
      </c>
      <c r="D647" s="49" t="s">
        <v>272</v>
      </c>
      <c r="E647" s="49" t="s">
        <v>40</v>
      </c>
      <c r="F647" s="49" t="str">
        <f ca="1">VLOOKUP(A647,'Requerimentos 9ª Leg. 2023-2026'!A:G,7,)</f>
        <v>Joaquim Roriz Neto</v>
      </c>
      <c r="G647" s="49" t="str">
        <f t="shared" si="2"/>
        <v xml:space="preserve"> Nona Legislatura (2023-2026)</v>
      </c>
    </row>
    <row r="648" spans="1:7">
      <c r="A648" s="7" t="s">
        <v>315</v>
      </c>
      <c r="B648" s="51" t="s">
        <v>316</v>
      </c>
      <c r="C648" s="51" t="str">
        <f>VLOOKUP(A648,'Requerimentos 9ª Leg. 2023-2026'!A:C,3,)</f>
        <v>I - fortalecer, difundir e potencializar as ações públicas e privadas relacionadas à moradia e habitação no Distrito Federal; II - apoiar e promover o desenvolvimento das ações já implementadas relacionadas à moradia e habitação no Distrito Federal; III - articular-se com os órgãos e entes do Poder Executivo, Poder Judiciário, Ministério Público, entidades empresariais, entidades não governamentais e do terceiro setor, tendo em vista o incentivo de adoção de políticas públicas e privadas relativas à moradia e habitação no Distrito Federal; IV - combater todas as formas de retrocesso na implementação de mecanismos de fomento a políticas públicas e privadas relacionadas à moradia, habitação e regularização fundiária.</v>
      </c>
      <c r="D648" s="46" t="s">
        <v>272</v>
      </c>
      <c r="E648" s="46" t="s">
        <v>12</v>
      </c>
      <c r="F648" s="46" t="str">
        <f ca="1">VLOOKUP(A648,'Requerimentos 9ª Leg. 2023-2026'!A:G,7,)</f>
        <v>Joaquim Roriz Neto</v>
      </c>
      <c r="G648" s="46" t="str">
        <f t="shared" si="2"/>
        <v xml:space="preserve"> Nona Legislatura (2023-2026)</v>
      </c>
    </row>
    <row r="649" spans="1:7">
      <c r="A649" s="8" t="s">
        <v>319</v>
      </c>
      <c r="B649" s="50" t="s">
        <v>320</v>
      </c>
      <c r="C649" s="50" t="str">
        <f>VLOOKUP(A649,'Requerimentos 9ª Leg. 2023-2026'!A:C,3,)</f>
        <v xml:space="preserve">I - Apoiar e defender os ideais do Mercado Imobiliário do Distrito Federal, representado pelas lideranças, empreendedores, entidades sindicais de primeiro e segundo graus; II - Promover a integração harmoniosa entre a Câmara Legislativa do Distrito Federal e o segmento imobiliário, capaz de estabelecer um ambiente legislativo favorável ao desenvolvimento do setor; III - Acompanhar o processo legislativo na Câmara Legislativa do Distrito Federal, em especial quanto aos aspectos de interesse do Mercado Imobiliário; IV - Subsidiar, com informações fidedignas e oportunas, as iniciativas legislativas de interesse do Mercado Imobiliário; V - Atender as demandas políticas do Mercado Imobiliário do Distrito Federal; VI - Acompanhar os assuntos de interesse no Executivo e no Judiciário, visando apoiar, politicamente, as posições do segmento; VII - Difundir, em especial, junto aos interessados e envolvidos, a importância do apoio político para a consecução dos objetivos do Mercado Imobiliário junto aos órgãos governamentais. </v>
      </c>
      <c r="D649" s="49" t="s">
        <v>12</v>
      </c>
      <c r="E649" s="49" t="s">
        <v>149</v>
      </c>
      <c r="F649" s="49" t="str">
        <f ca="1">VLOOKUP(A649,'Requerimentos 9ª Leg. 2023-2026'!A:G,7,)</f>
        <v>Roosevelt Vilela</v>
      </c>
      <c r="G649" s="49" t="str">
        <f t="shared" si="2"/>
        <v xml:space="preserve"> Nona Legislatura (2023-2026)</v>
      </c>
    </row>
    <row r="650" spans="1:7">
      <c r="A650" s="7" t="s">
        <v>319</v>
      </c>
      <c r="B650" s="51" t="s">
        <v>320</v>
      </c>
      <c r="C650" s="51" t="str">
        <f>VLOOKUP(A650,'Requerimentos 9ª Leg. 2023-2026'!A:C,3,)</f>
        <v xml:space="preserve">I - Apoiar e defender os ideais do Mercado Imobiliário do Distrito Federal, representado pelas lideranças, empreendedores, entidades sindicais de primeiro e segundo graus; II - Promover a integração harmoniosa entre a Câmara Legislativa do Distrito Federal e o segmento imobiliário, capaz de estabelecer um ambiente legislativo favorável ao desenvolvimento do setor; III - Acompanhar o processo legislativo na Câmara Legislativa do Distrito Federal, em especial quanto aos aspectos de interesse do Mercado Imobiliário; IV - Subsidiar, com informações fidedignas e oportunas, as iniciativas legislativas de interesse do Mercado Imobiliário; V - Atender as demandas políticas do Mercado Imobiliário do Distrito Federal; VI - Acompanhar os assuntos de interesse no Executivo e no Judiciário, visando apoiar, politicamente, as posições do segmento; VII - Difundir, em especial, junto aos interessados e envolvidos, a importância do apoio político para a consecução dos objetivos do Mercado Imobiliário junto aos órgãos governamentais. </v>
      </c>
      <c r="D650" s="46" t="s">
        <v>12</v>
      </c>
      <c r="E650" s="46" t="s">
        <v>191</v>
      </c>
      <c r="F650" s="46" t="str">
        <f ca="1">VLOOKUP(A650,'Requerimentos 9ª Leg. 2023-2026'!A:G,7,)</f>
        <v>Roosevelt Vilela</v>
      </c>
      <c r="G650" s="46" t="str">
        <f t="shared" si="2"/>
        <v xml:space="preserve"> Nona Legislatura (2023-2026)</v>
      </c>
    </row>
    <row r="651" spans="1:7">
      <c r="A651" s="8" t="s">
        <v>319</v>
      </c>
      <c r="B651" s="50" t="s">
        <v>320</v>
      </c>
      <c r="C651" s="50" t="str">
        <f>VLOOKUP(A651,'Requerimentos 9ª Leg. 2023-2026'!A:C,3,)</f>
        <v xml:space="preserve">I - Apoiar e defender os ideais do Mercado Imobiliário do Distrito Federal, representado pelas lideranças, empreendedores, entidades sindicais de primeiro e segundo graus; II - Promover a integração harmoniosa entre a Câmara Legislativa do Distrito Federal e o segmento imobiliário, capaz de estabelecer um ambiente legislativo favorável ao desenvolvimento do setor; III - Acompanhar o processo legislativo na Câmara Legislativa do Distrito Federal, em especial quanto aos aspectos de interesse do Mercado Imobiliário; IV - Subsidiar, com informações fidedignas e oportunas, as iniciativas legislativas de interesse do Mercado Imobiliário; V - Atender as demandas políticas do Mercado Imobiliário do Distrito Federal; VI - Acompanhar os assuntos de interesse no Executivo e no Judiciário, visando apoiar, politicamente, as posições do segmento; VII - Difundir, em especial, junto aos interessados e envolvidos, a importância do apoio político para a consecução dos objetivos do Mercado Imobiliário junto aos órgãos governamentais. </v>
      </c>
      <c r="D651" s="49" t="s">
        <v>12</v>
      </c>
      <c r="E651" s="49" t="s">
        <v>689</v>
      </c>
      <c r="F651" s="49" t="str">
        <f ca="1">VLOOKUP(A651,'Requerimentos 9ª Leg. 2023-2026'!A:G,7,)</f>
        <v>Roosevelt Vilela</v>
      </c>
      <c r="G651" s="49" t="str">
        <f t="shared" si="2"/>
        <v xml:space="preserve"> Nona Legislatura (2023-2026)</v>
      </c>
    </row>
    <row r="652" spans="1:7">
      <c r="A652" s="7" t="s">
        <v>319</v>
      </c>
      <c r="B652" s="51" t="s">
        <v>320</v>
      </c>
      <c r="C652" s="51" t="str">
        <f>VLOOKUP(A652,'Requerimentos 9ª Leg. 2023-2026'!A:C,3,)</f>
        <v xml:space="preserve">I - Apoiar e defender os ideais do Mercado Imobiliário do Distrito Federal, representado pelas lideranças, empreendedores, entidades sindicais de primeiro e segundo graus; II - Promover a integração harmoniosa entre a Câmara Legislativa do Distrito Federal e o segmento imobiliário, capaz de estabelecer um ambiente legislativo favorável ao desenvolvimento do setor; III - Acompanhar o processo legislativo na Câmara Legislativa do Distrito Federal, em especial quanto aos aspectos de interesse do Mercado Imobiliário; IV - Subsidiar, com informações fidedignas e oportunas, as iniciativas legislativas de interesse do Mercado Imobiliário; V - Atender as demandas políticas do Mercado Imobiliário do Distrito Federal; VI - Acompanhar os assuntos de interesse no Executivo e no Judiciário, visando apoiar, politicamente, as posições do segmento; VII - Difundir, em especial, junto aos interessados e envolvidos, a importância do apoio político para a consecução dos objetivos do Mercado Imobiliário junto aos órgãos governamentais. </v>
      </c>
      <c r="D652" s="46" t="s">
        <v>12</v>
      </c>
      <c r="E652" s="46" t="s">
        <v>119</v>
      </c>
      <c r="F652" s="46" t="str">
        <f ca="1">VLOOKUP(A652,'Requerimentos 9ª Leg. 2023-2026'!A:G,7,)</f>
        <v>Roosevelt Vilela</v>
      </c>
      <c r="G652" s="46" t="str">
        <f t="shared" si="2"/>
        <v xml:space="preserve"> Nona Legislatura (2023-2026)</v>
      </c>
    </row>
    <row r="653" spans="1:7">
      <c r="A653" s="8" t="s">
        <v>319</v>
      </c>
      <c r="B653" s="50" t="s">
        <v>320</v>
      </c>
      <c r="C653" s="50" t="str">
        <f>VLOOKUP(A653,'Requerimentos 9ª Leg. 2023-2026'!A:C,3,)</f>
        <v xml:space="preserve">I - Apoiar e defender os ideais do Mercado Imobiliário do Distrito Federal, representado pelas lideranças, empreendedores, entidades sindicais de primeiro e segundo graus; II - Promover a integração harmoniosa entre a Câmara Legislativa do Distrito Federal e o segmento imobiliário, capaz de estabelecer um ambiente legislativo favorável ao desenvolvimento do setor; III - Acompanhar o processo legislativo na Câmara Legislativa do Distrito Federal, em especial quanto aos aspectos de interesse do Mercado Imobiliário; IV - Subsidiar, com informações fidedignas e oportunas, as iniciativas legislativas de interesse do Mercado Imobiliário; V - Atender as demandas políticas do Mercado Imobiliário do Distrito Federal; VI - Acompanhar os assuntos de interesse no Executivo e no Judiciário, visando apoiar, politicamente, as posições do segmento; VII - Difundir, em especial, junto aos interessados e envolvidos, a importância do apoio político para a consecução dos objetivos do Mercado Imobiliário junto aos órgãos governamentais. </v>
      </c>
      <c r="D653" s="49" t="s">
        <v>12</v>
      </c>
      <c r="E653" s="49" t="s">
        <v>518</v>
      </c>
      <c r="F653" s="49" t="str">
        <f ca="1">VLOOKUP(A653,'Requerimentos 9ª Leg. 2023-2026'!A:G,7,)</f>
        <v>Roosevelt Vilela</v>
      </c>
      <c r="G653" s="49" t="str">
        <f t="shared" si="2"/>
        <v xml:space="preserve"> Nona Legislatura (2023-2026)</v>
      </c>
    </row>
    <row r="654" spans="1:7">
      <c r="A654" s="7" t="s">
        <v>319</v>
      </c>
      <c r="B654" s="51" t="s">
        <v>320</v>
      </c>
      <c r="C654" s="51" t="str">
        <f>VLOOKUP(A654,'Requerimentos 9ª Leg. 2023-2026'!A:C,3,)</f>
        <v xml:space="preserve">I - Apoiar e defender os ideais do Mercado Imobiliário do Distrito Federal, representado pelas lideranças, empreendedores, entidades sindicais de primeiro e segundo graus; II - Promover a integração harmoniosa entre a Câmara Legislativa do Distrito Federal e o segmento imobiliário, capaz de estabelecer um ambiente legislativo favorável ao desenvolvimento do setor; III - Acompanhar o processo legislativo na Câmara Legislativa do Distrito Federal, em especial quanto aos aspectos de interesse do Mercado Imobiliário; IV - Subsidiar, com informações fidedignas e oportunas, as iniciativas legislativas de interesse do Mercado Imobiliário; V - Atender as demandas políticas do Mercado Imobiliário do Distrito Federal; VI - Acompanhar os assuntos de interesse no Executivo e no Judiciário, visando apoiar, politicamente, as posições do segmento; VII - Difundir, em especial, junto aos interessados e envolvidos, a importância do apoio político para a consecução dos objetivos do Mercado Imobiliário junto aos órgãos governamentais. </v>
      </c>
      <c r="D654" s="46" t="s">
        <v>12</v>
      </c>
      <c r="E654" s="46" t="s">
        <v>272</v>
      </c>
      <c r="F654" s="46" t="str">
        <f ca="1">VLOOKUP(A654,'Requerimentos 9ª Leg. 2023-2026'!A:G,7,)</f>
        <v>Roosevelt Vilela</v>
      </c>
      <c r="G654" s="46" t="str">
        <f t="shared" si="2"/>
        <v xml:space="preserve"> Nona Legislatura (2023-2026)</v>
      </c>
    </row>
    <row r="655" spans="1:7">
      <c r="A655" s="8" t="s">
        <v>319</v>
      </c>
      <c r="B655" s="50" t="s">
        <v>320</v>
      </c>
      <c r="C655" s="50" t="str">
        <f>VLOOKUP(A655,'Requerimentos 9ª Leg. 2023-2026'!A:C,3,)</f>
        <v xml:space="preserve">I - Apoiar e defender os ideais do Mercado Imobiliário do Distrito Federal, representado pelas lideranças, empreendedores, entidades sindicais de primeiro e segundo graus; II - Promover a integração harmoniosa entre a Câmara Legislativa do Distrito Federal e o segmento imobiliário, capaz de estabelecer um ambiente legislativo favorável ao desenvolvimento do setor; III - Acompanhar o processo legislativo na Câmara Legislativa do Distrito Federal, em especial quanto aos aspectos de interesse do Mercado Imobiliário; IV - Subsidiar, com informações fidedignas e oportunas, as iniciativas legislativas de interesse do Mercado Imobiliário; V - Atender as demandas políticas do Mercado Imobiliário do Distrito Federal; VI - Acompanhar os assuntos de interesse no Executivo e no Judiciário, visando apoiar, politicamente, as posições do segmento; VII - Difundir, em especial, junto aos interessados e envolvidos, a importância do apoio político para a consecução dos objetivos do Mercado Imobiliário junto aos órgãos governamentais. </v>
      </c>
      <c r="D655" s="49" t="s">
        <v>12</v>
      </c>
      <c r="E655" s="49" t="s">
        <v>253</v>
      </c>
      <c r="F655" s="49" t="str">
        <f ca="1">VLOOKUP(A655,'Requerimentos 9ª Leg. 2023-2026'!A:G,7,)</f>
        <v>Roosevelt Vilela</v>
      </c>
      <c r="G655" s="49" t="str">
        <f t="shared" si="2"/>
        <v xml:space="preserve"> Nona Legislatura (2023-2026)</v>
      </c>
    </row>
    <row r="656" spans="1:7">
      <c r="A656" s="7" t="s">
        <v>319</v>
      </c>
      <c r="B656" s="51" t="s">
        <v>320</v>
      </c>
      <c r="C656" s="51" t="str">
        <f>VLOOKUP(A656,'Requerimentos 9ª Leg. 2023-2026'!A:C,3,)</f>
        <v xml:space="preserve">I - Apoiar e defender os ideais do Mercado Imobiliário do Distrito Federal, representado pelas lideranças, empreendedores, entidades sindicais de primeiro e segundo graus; II - Promover a integração harmoniosa entre a Câmara Legislativa do Distrito Federal e o segmento imobiliário, capaz de estabelecer um ambiente legislativo favorável ao desenvolvimento do setor; III - Acompanhar o processo legislativo na Câmara Legislativa do Distrito Federal, em especial quanto aos aspectos de interesse do Mercado Imobiliário; IV - Subsidiar, com informações fidedignas e oportunas, as iniciativas legislativas de interesse do Mercado Imobiliário; V - Atender as demandas políticas do Mercado Imobiliário do Distrito Federal; VI - Acompanhar os assuntos de interesse no Executivo e no Judiciário, visando apoiar, politicamente, as posições do segmento; VII - Difundir, em especial, junto aos interessados e envolvidos, a importância do apoio político para a consecução dos objetivos do Mercado Imobiliário junto aos órgãos governamentais. </v>
      </c>
      <c r="D656" s="46" t="s">
        <v>12</v>
      </c>
      <c r="E656" s="46" t="s">
        <v>40</v>
      </c>
      <c r="F656" s="46" t="str">
        <f ca="1">VLOOKUP(A656,'Requerimentos 9ª Leg. 2023-2026'!A:G,7,)</f>
        <v>Roosevelt Vilela</v>
      </c>
      <c r="G656" s="46" t="str">
        <f t="shared" si="2"/>
        <v xml:space="preserve"> Nona Legislatura (2023-2026)</v>
      </c>
    </row>
    <row r="657" spans="1:7">
      <c r="A657" s="8" t="s">
        <v>323</v>
      </c>
      <c r="B657" s="50" t="s">
        <v>324</v>
      </c>
      <c r="C657" s="50" t="str">
        <f>VLOOKUP(A657,'Requerimentos 9ª Leg. 2023-2026'!A:C,3,)</f>
        <v>I - Defender e valorizar o enfermeiro obstetra no âmbito da Secretaria de Estado de Saúde do Distrito Federal; II – Tratar da regulamentação da referida carreira no âmbito do Distrito Federal; III – Verificar e avaliar o dimensionamento dos enfermeiros obstetras nas regionais de saúde do Distrito Federal; IV – Garantir que os enfermeiros obstetras exerçam atividades condizentes com a sua especialidade, evitando-se o desvio de função; V - Promover o fortalecimento das políticas de pré-natal envolvendo os enfermeiros obstetras nos treinamentos dos enfermeiros da Atenção Primária de Saúde, estreitando a relação entre os enfermeiros; VI - Realizar trabalhos, pesquisas, estudos, conferências, seminários, audiências públicas, palestras, debates e outros eventos relacionados à carreira.</v>
      </c>
      <c r="D657" s="49" t="s">
        <v>326</v>
      </c>
      <c r="E657" s="49" t="s">
        <v>98</v>
      </c>
      <c r="F657" s="49" t="str">
        <f ca="1">VLOOKUP(A657,'Requerimentos 9ª Leg. 2023-2026'!A:G,7,)</f>
        <v>Dayse Amarílio</v>
      </c>
      <c r="G657" s="49" t="str">
        <f t="shared" si="2"/>
        <v xml:space="preserve"> Nona Legislatura (2023-2026)</v>
      </c>
    </row>
    <row r="658" spans="1:7">
      <c r="A658" s="7" t="s">
        <v>323</v>
      </c>
      <c r="B658" s="51" t="s">
        <v>324</v>
      </c>
      <c r="C658" s="51" t="str">
        <f>VLOOKUP(A658,'Requerimentos 9ª Leg. 2023-2026'!A:C,3,)</f>
        <v>I - Defender e valorizar o enfermeiro obstetra no âmbito da Secretaria de Estado de Saúde do Distrito Federal; II – Tratar da regulamentação da referida carreira no âmbito do Distrito Federal; III – Verificar e avaliar o dimensionamento dos enfermeiros obstetras nas regionais de saúde do Distrito Federal; IV – Garantir que os enfermeiros obstetras exerçam atividades condizentes com a sua especialidade, evitando-se o desvio de função; V - Promover o fortalecimento das políticas de pré-natal envolvendo os enfermeiros obstetras nos treinamentos dos enfermeiros da Atenção Primária de Saúde, estreitando a relação entre os enfermeiros; VI - Realizar trabalhos, pesquisas, estudos, conferências, seminários, audiências públicas, palestras, debates e outros eventos relacionados à carreira.</v>
      </c>
      <c r="D658" s="46" t="s">
        <v>326</v>
      </c>
      <c r="E658" s="46" t="s">
        <v>665</v>
      </c>
      <c r="F658" s="46" t="str">
        <f ca="1">VLOOKUP(A658,'Requerimentos 9ª Leg. 2023-2026'!A:G,7,)</f>
        <v>Dayse Amarílio</v>
      </c>
      <c r="G658" s="46" t="str">
        <f t="shared" si="2"/>
        <v xml:space="preserve"> Nona Legislatura (2023-2026)</v>
      </c>
    </row>
    <row r="659" spans="1:7">
      <c r="A659" s="8" t="s">
        <v>323</v>
      </c>
      <c r="B659" s="50" t="s">
        <v>324</v>
      </c>
      <c r="C659" s="50" t="str">
        <f>VLOOKUP(A659,'Requerimentos 9ª Leg. 2023-2026'!A:C,3,)</f>
        <v>I - Defender e valorizar o enfermeiro obstetra no âmbito da Secretaria de Estado de Saúde do Distrito Federal; II – Tratar da regulamentação da referida carreira no âmbito do Distrito Federal; III – Verificar e avaliar o dimensionamento dos enfermeiros obstetras nas regionais de saúde do Distrito Federal; IV – Garantir que os enfermeiros obstetras exerçam atividades condizentes com a sua especialidade, evitando-se o desvio de função; V - Promover o fortalecimento das políticas de pré-natal envolvendo os enfermeiros obstetras nos treinamentos dos enfermeiros da Atenção Primária de Saúde, estreitando a relação entre os enfermeiros; VI - Realizar trabalhos, pesquisas, estudos, conferências, seminários, audiências públicas, palestras, debates e outros eventos relacionados à carreira.</v>
      </c>
      <c r="D659" s="49" t="s">
        <v>326</v>
      </c>
      <c r="E659" s="49" t="s">
        <v>689</v>
      </c>
      <c r="F659" s="49" t="str">
        <f ca="1">VLOOKUP(A659,'Requerimentos 9ª Leg. 2023-2026'!A:G,7,)</f>
        <v>Dayse Amarílio</v>
      </c>
      <c r="G659" s="49" t="str">
        <f t="shared" si="2"/>
        <v xml:space="preserve"> Nona Legislatura (2023-2026)</v>
      </c>
    </row>
    <row r="660" spans="1:7">
      <c r="A660" s="7" t="s">
        <v>323</v>
      </c>
      <c r="B660" s="51" t="s">
        <v>324</v>
      </c>
      <c r="C660" s="51" t="str">
        <f>VLOOKUP(A660,'Requerimentos 9ª Leg. 2023-2026'!A:C,3,)</f>
        <v>I - Defender e valorizar o enfermeiro obstetra no âmbito da Secretaria de Estado de Saúde do Distrito Federal; II – Tratar da regulamentação da referida carreira no âmbito do Distrito Federal; III – Verificar e avaliar o dimensionamento dos enfermeiros obstetras nas regionais de saúde do Distrito Federal; IV – Garantir que os enfermeiros obstetras exerçam atividades condizentes com a sua especialidade, evitando-se o desvio de função; V - Promover o fortalecimento das políticas de pré-natal envolvendo os enfermeiros obstetras nos treinamentos dos enfermeiros da Atenção Primária de Saúde, estreitando a relação entre os enfermeiros; VI - Realizar trabalhos, pesquisas, estudos, conferências, seminários, audiências públicas, palestras, debates e outros eventos relacionados à carreira.</v>
      </c>
      <c r="D660" s="46" t="s">
        <v>326</v>
      </c>
      <c r="E660" s="46" t="s">
        <v>158</v>
      </c>
      <c r="F660" s="46" t="str">
        <f ca="1">VLOOKUP(A660,'Requerimentos 9ª Leg. 2023-2026'!A:G,7,)</f>
        <v>Dayse Amarílio</v>
      </c>
      <c r="G660" s="46" t="str">
        <f t="shared" si="2"/>
        <v xml:space="preserve"> Nona Legislatura (2023-2026)</v>
      </c>
    </row>
    <row r="661" spans="1:7">
      <c r="A661" s="8" t="s">
        <v>323</v>
      </c>
      <c r="B661" s="50" t="s">
        <v>324</v>
      </c>
      <c r="C661" s="50" t="str">
        <f>VLOOKUP(A661,'Requerimentos 9ª Leg. 2023-2026'!A:C,3,)</f>
        <v>I - Defender e valorizar o enfermeiro obstetra no âmbito da Secretaria de Estado de Saúde do Distrito Federal; II – Tratar da regulamentação da referida carreira no âmbito do Distrito Federal; III – Verificar e avaliar o dimensionamento dos enfermeiros obstetras nas regionais de saúde do Distrito Federal; IV – Garantir que os enfermeiros obstetras exerçam atividades condizentes com a sua especialidade, evitando-se o desvio de função; V - Promover o fortalecimento das políticas de pré-natal envolvendo os enfermeiros obstetras nos treinamentos dos enfermeiros da Atenção Primária de Saúde, estreitando a relação entre os enfermeiros; VI - Realizar trabalhos, pesquisas, estudos, conferências, seminários, audiências públicas, palestras, debates e outros eventos relacionados à carreira.</v>
      </c>
      <c r="D661" s="49" t="s">
        <v>326</v>
      </c>
      <c r="E661" s="49" t="s">
        <v>177</v>
      </c>
      <c r="F661" s="49" t="str">
        <f ca="1">VLOOKUP(A661,'Requerimentos 9ª Leg. 2023-2026'!A:G,7,)</f>
        <v>Dayse Amarílio</v>
      </c>
      <c r="G661" s="49" t="str">
        <f t="shared" si="2"/>
        <v xml:space="preserve"> Nona Legislatura (2023-2026)</v>
      </c>
    </row>
    <row r="662" spans="1:7">
      <c r="A662" s="7" t="s">
        <v>323</v>
      </c>
      <c r="B662" s="51" t="s">
        <v>324</v>
      </c>
      <c r="C662" s="51" t="str">
        <f>VLOOKUP(A662,'Requerimentos 9ª Leg. 2023-2026'!A:C,3,)</f>
        <v>I - Defender e valorizar o enfermeiro obstetra no âmbito da Secretaria de Estado de Saúde do Distrito Federal; II – Tratar da regulamentação da referida carreira no âmbito do Distrito Federal; III – Verificar e avaliar o dimensionamento dos enfermeiros obstetras nas regionais de saúde do Distrito Federal; IV – Garantir que os enfermeiros obstetras exerçam atividades condizentes com a sua especialidade, evitando-se o desvio de função; V - Promover o fortalecimento das políticas de pré-natal envolvendo os enfermeiros obstetras nos treinamentos dos enfermeiros da Atenção Primária de Saúde, estreitando a relação entre os enfermeiros; VI - Realizar trabalhos, pesquisas, estudos, conferências, seminários, audiências públicas, palestras, debates e outros eventos relacionados à carreira.</v>
      </c>
      <c r="D662" s="46" t="s">
        <v>326</v>
      </c>
      <c r="E662" s="46" t="s">
        <v>240</v>
      </c>
      <c r="F662" s="46" t="str">
        <f ca="1">VLOOKUP(A662,'Requerimentos 9ª Leg. 2023-2026'!A:G,7,)</f>
        <v>Dayse Amarílio</v>
      </c>
      <c r="G662" s="46" t="str">
        <f t="shared" si="2"/>
        <v xml:space="preserve"> Nona Legislatura (2023-2026)</v>
      </c>
    </row>
    <row r="663" spans="1:7">
      <c r="A663" s="8" t="s">
        <v>323</v>
      </c>
      <c r="B663" s="50" t="s">
        <v>324</v>
      </c>
      <c r="C663" s="50" t="str">
        <f>VLOOKUP(A663,'Requerimentos 9ª Leg. 2023-2026'!A:C,3,)</f>
        <v>I - Defender e valorizar o enfermeiro obstetra no âmbito da Secretaria de Estado de Saúde do Distrito Federal; II – Tratar da regulamentação da referida carreira no âmbito do Distrito Federal; III – Verificar e avaliar o dimensionamento dos enfermeiros obstetras nas regionais de saúde do Distrito Federal; IV – Garantir que os enfermeiros obstetras exerçam atividades condizentes com a sua especialidade, evitando-se o desvio de função; V - Promover o fortalecimento das políticas de pré-natal envolvendo os enfermeiros obstetras nos treinamentos dos enfermeiros da Atenção Primária de Saúde, estreitando a relação entre os enfermeiros; VI - Realizar trabalhos, pesquisas, estudos, conferências, seminários, audiências públicas, palestras, debates e outros eventos relacionados à carreira.</v>
      </c>
      <c r="D663" s="49" t="s">
        <v>326</v>
      </c>
      <c r="E663" s="49" t="s">
        <v>378</v>
      </c>
      <c r="F663" s="49" t="str">
        <f ca="1">VLOOKUP(A663,'Requerimentos 9ª Leg. 2023-2026'!A:G,7,)</f>
        <v>Dayse Amarílio</v>
      </c>
      <c r="G663" s="49" t="str">
        <f t="shared" si="2"/>
        <v xml:space="preserve"> Nona Legislatura (2023-2026)</v>
      </c>
    </row>
    <row r="664" spans="1:7">
      <c r="A664" s="7" t="s">
        <v>323</v>
      </c>
      <c r="B664" s="51" t="s">
        <v>324</v>
      </c>
      <c r="C664" s="51" t="str">
        <f>VLOOKUP(A664,'Requerimentos 9ª Leg. 2023-2026'!A:C,3,)</f>
        <v>I - Defender e valorizar o enfermeiro obstetra no âmbito da Secretaria de Estado de Saúde do Distrito Federal; II – Tratar da regulamentação da referida carreira no âmbito do Distrito Federal; III – Verificar e avaliar o dimensionamento dos enfermeiros obstetras nas regionais de saúde do Distrito Federal; IV – Garantir que os enfermeiros obstetras exerçam atividades condizentes com a sua especialidade, evitando-se o desvio de função; V - Promover o fortalecimento das políticas de pré-natal envolvendo os enfermeiros obstetras nos treinamentos dos enfermeiros da Atenção Primária de Saúde, estreitando a relação entre os enfermeiros; VI - Realizar trabalhos, pesquisas, estudos, conferências, seminários, audiências públicas, palestras, debates e outros eventos relacionados à carreira.</v>
      </c>
      <c r="D664" s="46" t="s">
        <v>326</v>
      </c>
      <c r="E664" s="46" t="s">
        <v>119</v>
      </c>
      <c r="F664" s="46" t="str">
        <f ca="1">VLOOKUP(A664,'Requerimentos 9ª Leg. 2023-2026'!A:G,7,)</f>
        <v>Dayse Amarílio</v>
      </c>
      <c r="G664" s="46" t="str">
        <f t="shared" si="2"/>
        <v xml:space="preserve"> Nona Legislatura (2023-2026)</v>
      </c>
    </row>
    <row r="665" spans="1:7">
      <c r="A665" s="8" t="s">
        <v>323</v>
      </c>
      <c r="B665" s="50" t="s">
        <v>324</v>
      </c>
      <c r="C665" s="50" t="str">
        <f>VLOOKUP(A665,'Requerimentos 9ª Leg. 2023-2026'!A:C,3,)</f>
        <v>I - Defender e valorizar o enfermeiro obstetra no âmbito da Secretaria de Estado de Saúde do Distrito Federal; II – Tratar da regulamentação da referida carreira no âmbito do Distrito Federal; III – Verificar e avaliar o dimensionamento dos enfermeiros obstetras nas regionais de saúde do Distrito Federal; IV – Garantir que os enfermeiros obstetras exerçam atividades condizentes com a sua especialidade, evitando-se o desvio de função; V - Promover o fortalecimento das políticas de pré-natal envolvendo os enfermeiros obstetras nos treinamentos dos enfermeiros da Atenção Primária de Saúde, estreitando a relação entre os enfermeiros; VI - Realizar trabalhos, pesquisas, estudos, conferências, seminários, audiências públicas, palestras, debates e outros eventos relacionados à carreira.</v>
      </c>
      <c r="D665" s="49" t="s">
        <v>326</v>
      </c>
      <c r="E665" s="49" t="s">
        <v>40</v>
      </c>
      <c r="F665" s="49" t="str">
        <f ca="1">VLOOKUP(A665,'Requerimentos 9ª Leg. 2023-2026'!A:G,7,)</f>
        <v>Dayse Amarílio</v>
      </c>
      <c r="G665" s="49" t="str">
        <f t="shared" si="2"/>
        <v xml:space="preserve"> Nona Legislatura (2023-2026)</v>
      </c>
    </row>
    <row r="666" spans="1:7">
      <c r="A666" s="7" t="s">
        <v>328</v>
      </c>
      <c r="B666" s="51" t="s">
        <v>329</v>
      </c>
      <c r="C666" s="51" t="str">
        <f>VLOOKUP(A666,'Requerimentos 9ª Leg. 2023-2026'!A:C,3,)</f>
        <v xml:space="preserve">I - Apoiar, defender e proteger os trabalhadores e as trabalhadoras envolvidos no segmento de corretagem de imóveis do Distrito Federal; II - Promover a integração harmoniosa entre a Câmara Legislativa do Distrito Federal, o setor de corretagem de imóveis e as diversas categorias de profissionais envolvidos nas atividades, capaz de estabelecer um ambiente legislativo favorável ao desenvolvimento do segmento; III - Acompanhar o processo legislativo na Câmara Legislativa do Distrito Federal, em especial quanto aos aspectos de interesse dos corretores de imóveis, no âmbito do DF; IV - Subsidiar, com informações fidedignas e oportunas, as iniciativas legislativas de interesse dos Corretores de Imóveis, no Distrito Federal; V - Atender as demandas políticas dos corretores de imóveis; VI - Acompanhar os assuntos de interesse no Executivo e no Judiciário, visando apoiar, politicamente, as posições dos Corretores de Imóveis e a Defesa dos Profissionais envolvidos no Distrito Federal; VII - Difundir, em especial, junto aos moradores e à população em geral, a importância do apoio político para a consecução dos objetivos dos Corretores de Imóveis, diante dos órgãos governamentais; VIII - Fortalecer e estruturar o segmento de corretagem de imóveis para o desenvolvimento, por tratar-se de importante mecanismo para alavancar a economia do Distrito Federal. </v>
      </c>
      <c r="D666" s="46" t="s">
        <v>12</v>
      </c>
      <c r="E666" s="46" t="s">
        <v>665</v>
      </c>
      <c r="F666" s="46" t="str">
        <f ca="1">VLOOKUP(A666,'Requerimentos 9ª Leg. 2023-2026'!A:G,7,)</f>
        <v>Roosevelt Vilela</v>
      </c>
      <c r="G666" s="46" t="str">
        <f t="shared" si="2"/>
        <v xml:space="preserve"> Nona Legislatura (2023-2026)</v>
      </c>
    </row>
    <row r="667" spans="1:7">
      <c r="A667" s="8" t="s">
        <v>328</v>
      </c>
      <c r="B667" s="50" t="s">
        <v>329</v>
      </c>
      <c r="C667" s="50" t="str">
        <f>VLOOKUP(A667,'Requerimentos 9ª Leg. 2023-2026'!A:C,3,)</f>
        <v xml:space="preserve">I - Apoiar, defender e proteger os trabalhadores e as trabalhadoras envolvidos no segmento de corretagem de imóveis do Distrito Federal; II - Promover a integração harmoniosa entre a Câmara Legislativa do Distrito Federal, o setor de corretagem de imóveis e as diversas categorias de profissionais envolvidos nas atividades, capaz de estabelecer um ambiente legislativo favorável ao desenvolvimento do segmento; III - Acompanhar o processo legislativo na Câmara Legislativa do Distrito Federal, em especial quanto aos aspectos de interesse dos corretores de imóveis, no âmbito do DF; IV - Subsidiar, com informações fidedignas e oportunas, as iniciativas legislativas de interesse dos Corretores de Imóveis, no Distrito Federal; V - Atender as demandas políticas dos corretores de imóveis; VI - Acompanhar os assuntos de interesse no Executivo e no Judiciário, visando apoiar, politicamente, as posições dos Corretores de Imóveis e a Defesa dos Profissionais envolvidos no Distrito Federal; VII - Difundir, em especial, junto aos moradores e à população em geral, a importância do apoio político para a consecução dos objetivos dos Corretores de Imóveis, diante dos órgãos governamentais; VIII - Fortalecer e estruturar o segmento de corretagem de imóveis para o desenvolvimento, por tratar-se de importante mecanismo para alavancar a economia do Distrito Federal. </v>
      </c>
      <c r="D667" s="49" t="s">
        <v>12</v>
      </c>
      <c r="E667" s="49" t="s">
        <v>191</v>
      </c>
      <c r="F667" s="49" t="str">
        <f ca="1">VLOOKUP(A667,'Requerimentos 9ª Leg. 2023-2026'!A:G,7,)</f>
        <v>Roosevelt Vilela</v>
      </c>
      <c r="G667" s="49" t="str">
        <f t="shared" si="2"/>
        <v xml:space="preserve"> Nona Legislatura (2023-2026)</v>
      </c>
    </row>
    <row r="668" spans="1:7">
      <c r="A668" s="7" t="s">
        <v>328</v>
      </c>
      <c r="B668" s="51" t="s">
        <v>329</v>
      </c>
      <c r="C668" s="51" t="str">
        <f>VLOOKUP(A668,'Requerimentos 9ª Leg. 2023-2026'!A:C,3,)</f>
        <v xml:space="preserve">I - Apoiar, defender e proteger os trabalhadores e as trabalhadoras envolvidos no segmento de corretagem de imóveis do Distrito Federal; II - Promover a integração harmoniosa entre a Câmara Legislativa do Distrito Federal, o setor de corretagem de imóveis e as diversas categorias de profissionais envolvidos nas atividades, capaz de estabelecer um ambiente legislativo favorável ao desenvolvimento do segmento; III - Acompanhar o processo legislativo na Câmara Legislativa do Distrito Federal, em especial quanto aos aspectos de interesse dos corretores de imóveis, no âmbito do DF; IV - Subsidiar, com informações fidedignas e oportunas, as iniciativas legislativas de interesse dos Corretores de Imóveis, no Distrito Federal; V - Atender as demandas políticas dos corretores de imóveis; VI - Acompanhar os assuntos de interesse no Executivo e no Judiciário, visando apoiar, politicamente, as posições dos Corretores de Imóveis e a Defesa dos Profissionais envolvidos no Distrito Federal; VII - Difundir, em especial, junto aos moradores e à população em geral, a importância do apoio político para a consecução dos objetivos dos Corretores de Imóveis, diante dos órgãos governamentais; VIII - Fortalecer e estruturar o segmento de corretagem de imóveis para o desenvolvimento, por tratar-se de importante mecanismo para alavancar a economia do Distrito Federal. </v>
      </c>
      <c r="D668" s="46" t="s">
        <v>12</v>
      </c>
      <c r="E668" s="46" t="s">
        <v>272</v>
      </c>
      <c r="F668" s="46" t="str">
        <f ca="1">VLOOKUP(A668,'Requerimentos 9ª Leg. 2023-2026'!A:G,7,)</f>
        <v>Roosevelt Vilela</v>
      </c>
      <c r="G668" s="46" t="str">
        <f t="shared" si="2"/>
        <v xml:space="preserve"> Nona Legislatura (2023-2026)</v>
      </c>
    </row>
    <row r="669" spans="1:7">
      <c r="A669" s="8" t="s">
        <v>328</v>
      </c>
      <c r="B669" s="50" t="s">
        <v>329</v>
      </c>
      <c r="C669" s="50" t="str">
        <f>VLOOKUP(A669,'Requerimentos 9ª Leg. 2023-2026'!A:C,3,)</f>
        <v xml:space="preserve">I - Apoiar, defender e proteger os trabalhadores e as trabalhadoras envolvidos no segmento de corretagem de imóveis do Distrito Federal; II - Promover a integração harmoniosa entre a Câmara Legislativa do Distrito Federal, o setor de corretagem de imóveis e as diversas categorias de profissionais envolvidos nas atividades, capaz de estabelecer um ambiente legislativo favorável ao desenvolvimento do segmento; III - Acompanhar o processo legislativo na Câmara Legislativa do Distrito Federal, em especial quanto aos aspectos de interesse dos corretores de imóveis, no âmbito do DF; IV - Subsidiar, com informações fidedignas e oportunas, as iniciativas legislativas de interesse dos Corretores de Imóveis, no Distrito Federal; V - Atender as demandas políticas dos corretores de imóveis; VI - Acompanhar os assuntos de interesse no Executivo e no Judiciário, visando apoiar, politicamente, as posições dos Corretores de Imóveis e a Defesa dos Profissionais envolvidos no Distrito Federal; VII - Difundir, em especial, junto aos moradores e à população em geral, a importância do apoio político para a consecução dos objetivos dos Corretores de Imóveis, diante dos órgãos governamentais; VIII - Fortalecer e estruturar o segmento de corretagem de imóveis para o desenvolvimento, por tratar-se de importante mecanismo para alavancar a economia do Distrito Federal. </v>
      </c>
      <c r="D669" s="49" t="s">
        <v>12</v>
      </c>
      <c r="E669" s="49" t="s">
        <v>373</v>
      </c>
      <c r="F669" s="49" t="str">
        <f ca="1">VLOOKUP(A669,'Requerimentos 9ª Leg. 2023-2026'!A:G,7,)</f>
        <v>Roosevelt Vilela</v>
      </c>
      <c r="G669" s="49" t="str">
        <f t="shared" si="2"/>
        <v xml:space="preserve"> Nona Legislatura (2023-2026)</v>
      </c>
    </row>
    <row r="670" spans="1:7">
      <c r="A670" s="7" t="s">
        <v>328</v>
      </c>
      <c r="B670" s="51" t="s">
        <v>329</v>
      </c>
      <c r="C670" s="51" t="str">
        <f>VLOOKUP(A670,'Requerimentos 9ª Leg. 2023-2026'!A:C,3,)</f>
        <v xml:space="preserve">I - Apoiar, defender e proteger os trabalhadores e as trabalhadoras envolvidos no segmento de corretagem de imóveis do Distrito Federal; II - Promover a integração harmoniosa entre a Câmara Legislativa do Distrito Federal, o setor de corretagem de imóveis e as diversas categorias de profissionais envolvidos nas atividades, capaz de estabelecer um ambiente legislativo favorável ao desenvolvimento do segmento; III - Acompanhar o processo legislativo na Câmara Legislativa do Distrito Federal, em especial quanto aos aspectos de interesse dos corretores de imóveis, no âmbito do DF; IV - Subsidiar, com informações fidedignas e oportunas, as iniciativas legislativas de interesse dos Corretores de Imóveis, no Distrito Federal; V - Atender as demandas políticas dos corretores de imóveis; VI - Acompanhar os assuntos de interesse no Executivo e no Judiciário, visando apoiar, politicamente, as posições dos Corretores de Imóveis e a Defesa dos Profissionais envolvidos no Distrito Federal; VII - Difundir, em especial, junto aos moradores e à população em geral, a importância do apoio político para a consecução dos objetivos dos Corretores de Imóveis, diante dos órgãos governamentais; VIII - Fortalecer e estruturar o segmento de corretagem de imóveis para o desenvolvimento, por tratar-se de importante mecanismo para alavancar a economia do Distrito Federal. </v>
      </c>
      <c r="D670" s="46" t="s">
        <v>12</v>
      </c>
      <c r="E670" s="46" t="s">
        <v>149</v>
      </c>
      <c r="F670" s="46" t="str">
        <f ca="1">VLOOKUP(A670,'Requerimentos 9ª Leg. 2023-2026'!A:G,7,)</f>
        <v>Roosevelt Vilela</v>
      </c>
      <c r="G670" s="46" t="str">
        <f t="shared" si="2"/>
        <v xml:space="preserve"> Nona Legislatura (2023-2026)</v>
      </c>
    </row>
    <row r="671" spans="1:7">
      <c r="A671" s="8" t="s">
        <v>328</v>
      </c>
      <c r="B671" s="50" t="s">
        <v>329</v>
      </c>
      <c r="C671" s="50" t="str">
        <f>VLOOKUP(A671,'Requerimentos 9ª Leg. 2023-2026'!A:C,3,)</f>
        <v xml:space="preserve">I - Apoiar, defender e proteger os trabalhadores e as trabalhadoras envolvidos no segmento de corretagem de imóveis do Distrito Federal; II - Promover a integração harmoniosa entre a Câmara Legislativa do Distrito Federal, o setor de corretagem de imóveis e as diversas categorias de profissionais envolvidos nas atividades, capaz de estabelecer um ambiente legislativo favorável ao desenvolvimento do segmento; III - Acompanhar o processo legislativo na Câmara Legislativa do Distrito Federal, em especial quanto aos aspectos de interesse dos corretores de imóveis, no âmbito do DF; IV - Subsidiar, com informações fidedignas e oportunas, as iniciativas legislativas de interesse dos Corretores de Imóveis, no Distrito Federal; V - Atender as demandas políticas dos corretores de imóveis; VI - Acompanhar os assuntos de interesse no Executivo e no Judiciário, visando apoiar, politicamente, as posições dos Corretores de Imóveis e a Defesa dos Profissionais envolvidos no Distrito Federal; VII - Difundir, em especial, junto aos moradores e à população em geral, a importância do apoio político para a consecução dos objetivos dos Corretores de Imóveis, diante dos órgãos governamentais; VIII - Fortalecer e estruturar o segmento de corretagem de imóveis para o desenvolvimento, por tratar-se de importante mecanismo para alavancar a economia do Distrito Federal. </v>
      </c>
      <c r="D671" s="49" t="s">
        <v>12</v>
      </c>
      <c r="E671" s="49" t="s">
        <v>689</v>
      </c>
      <c r="F671" s="49" t="str">
        <f ca="1">VLOOKUP(A671,'Requerimentos 9ª Leg. 2023-2026'!A:G,7,)</f>
        <v>Roosevelt Vilela</v>
      </c>
      <c r="G671" s="49" t="str">
        <f t="shared" si="2"/>
        <v xml:space="preserve"> Nona Legislatura (2023-2026)</v>
      </c>
    </row>
    <row r="672" spans="1:7">
      <c r="A672" s="7" t="s">
        <v>328</v>
      </c>
      <c r="B672" s="51" t="s">
        <v>329</v>
      </c>
      <c r="C672" s="51" t="str">
        <f>VLOOKUP(A672,'Requerimentos 9ª Leg. 2023-2026'!A:C,3,)</f>
        <v xml:space="preserve">I - Apoiar, defender e proteger os trabalhadores e as trabalhadoras envolvidos no segmento de corretagem de imóveis do Distrito Federal; II - Promover a integração harmoniosa entre a Câmara Legislativa do Distrito Federal, o setor de corretagem de imóveis e as diversas categorias de profissionais envolvidos nas atividades, capaz de estabelecer um ambiente legislativo favorável ao desenvolvimento do segmento; III - Acompanhar o processo legislativo na Câmara Legislativa do Distrito Federal, em especial quanto aos aspectos de interesse dos corretores de imóveis, no âmbito do DF; IV - Subsidiar, com informações fidedignas e oportunas, as iniciativas legislativas de interesse dos Corretores de Imóveis, no Distrito Federal; V - Atender as demandas políticas dos corretores de imóveis; VI - Acompanhar os assuntos de interesse no Executivo e no Judiciário, visando apoiar, politicamente, as posições dos Corretores de Imóveis e a Defesa dos Profissionais envolvidos no Distrito Federal; VII - Difundir, em especial, junto aos moradores e à população em geral, a importância do apoio político para a consecução dos objetivos dos Corretores de Imóveis, diante dos órgãos governamentais; VIII - Fortalecer e estruturar o segmento de corretagem de imóveis para o desenvolvimento, por tratar-se de importante mecanismo para alavancar a economia do Distrito Federal. </v>
      </c>
      <c r="D672" s="46" t="s">
        <v>12</v>
      </c>
      <c r="E672" s="46" t="s">
        <v>119</v>
      </c>
      <c r="F672" s="46" t="str">
        <f ca="1">VLOOKUP(A672,'Requerimentos 9ª Leg. 2023-2026'!A:G,7,)</f>
        <v>Roosevelt Vilela</v>
      </c>
      <c r="G672" s="46" t="str">
        <f t="shared" si="2"/>
        <v xml:space="preserve"> Nona Legislatura (2023-2026)</v>
      </c>
    </row>
    <row r="673" spans="1:7">
      <c r="A673" s="8" t="s">
        <v>328</v>
      </c>
      <c r="B673" s="50" t="s">
        <v>329</v>
      </c>
      <c r="C673" s="50" t="str">
        <f>VLOOKUP(A673,'Requerimentos 9ª Leg. 2023-2026'!A:C,3,)</f>
        <v xml:space="preserve">I - Apoiar, defender e proteger os trabalhadores e as trabalhadoras envolvidos no segmento de corretagem de imóveis do Distrito Federal; II - Promover a integração harmoniosa entre a Câmara Legislativa do Distrito Federal, o setor de corretagem de imóveis e as diversas categorias de profissionais envolvidos nas atividades, capaz de estabelecer um ambiente legislativo favorável ao desenvolvimento do segmento; III - Acompanhar o processo legislativo na Câmara Legislativa do Distrito Federal, em especial quanto aos aspectos de interesse dos corretores de imóveis, no âmbito do DF; IV - Subsidiar, com informações fidedignas e oportunas, as iniciativas legislativas de interesse dos Corretores de Imóveis, no Distrito Federal; V - Atender as demandas políticas dos corretores de imóveis; VI - Acompanhar os assuntos de interesse no Executivo e no Judiciário, visando apoiar, politicamente, as posições dos Corretores de Imóveis e a Defesa dos Profissionais envolvidos no Distrito Federal; VII - Difundir, em especial, junto aos moradores e à população em geral, a importância do apoio político para a consecução dos objetivos dos Corretores de Imóveis, diante dos órgãos governamentais; VIII - Fortalecer e estruturar o segmento de corretagem de imóveis para o desenvolvimento, por tratar-se de importante mecanismo para alavancar a economia do Distrito Federal. </v>
      </c>
      <c r="D673" s="49" t="s">
        <v>12</v>
      </c>
      <c r="E673" s="49" t="s">
        <v>518</v>
      </c>
      <c r="F673" s="49" t="str">
        <f ca="1">VLOOKUP(A673,'Requerimentos 9ª Leg. 2023-2026'!A:G,7,)</f>
        <v>Roosevelt Vilela</v>
      </c>
      <c r="G673" s="49" t="str">
        <f t="shared" si="2"/>
        <v xml:space="preserve"> Nona Legislatura (2023-2026)</v>
      </c>
    </row>
    <row r="674" spans="1:7">
      <c r="A674" s="7" t="s">
        <v>328</v>
      </c>
      <c r="B674" s="51" t="s">
        <v>329</v>
      </c>
      <c r="C674" s="51" t="str">
        <f>VLOOKUP(A674,'Requerimentos 9ª Leg. 2023-2026'!A:C,3,)</f>
        <v xml:space="preserve">I - Apoiar, defender e proteger os trabalhadores e as trabalhadoras envolvidos no segmento de corretagem de imóveis do Distrito Federal; II - Promover a integração harmoniosa entre a Câmara Legislativa do Distrito Federal, o setor de corretagem de imóveis e as diversas categorias de profissionais envolvidos nas atividades, capaz de estabelecer um ambiente legislativo favorável ao desenvolvimento do segmento; III - Acompanhar o processo legislativo na Câmara Legislativa do Distrito Federal, em especial quanto aos aspectos de interesse dos corretores de imóveis, no âmbito do DF; IV - Subsidiar, com informações fidedignas e oportunas, as iniciativas legislativas de interesse dos Corretores de Imóveis, no Distrito Federal; V - Atender as demandas políticas dos corretores de imóveis; VI - Acompanhar os assuntos de interesse no Executivo e no Judiciário, visando apoiar, politicamente, as posições dos Corretores de Imóveis e a Defesa dos Profissionais envolvidos no Distrito Federal; VII - Difundir, em especial, junto aos moradores e à população em geral, a importância do apoio político para a consecução dos objetivos dos Corretores de Imóveis, diante dos órgãos governamentais; VIII - Fortalecer e estruturar o segmento de corretagem de imóveis para o desenvolvimento, por tratar-se de importante mecanismo para alavancar a economia do Distrito Federal. </v>
      </c>
      <c r="D674" s="46" t="s">
        <v>12</v>
      </c>
      <c r="E674" s="46" t="s">
        <v>253</v>
      </c>
      <c r="F674" s="46" t="str">
        <f ca="1">VLOOKUP(A674,'Requerimentos 9ª Leg. 2023-2026'!A:G,7,)</f>
        <v>Roosevelt Vilela</v>
      </c>
      <c r="G674" s="46" t="str">
        <f t="shared" si="2"/>
        <v xml:space="preserve"> Nona Legislatura (2023-2026)</v>
      </c>
    </row>
    <row r="675" spans="1:7">
      <c r="A675" s="8" t="s">
        <v>328</v>
      </c>
      <c r="B675" s="50" t="s">
        <v>329</v>
      </c>
      <c r="C675" s="50" t="str">
        <f>VLOOKUP(A675,'Requerimentos 9ª Leg. 2023-2026'!A:C,3,)</f>
        <v xml:space="preserve">I - Apoiar, defender e proteger os trabalhadores e as trabalhadoras envolvidos no segmento de corretagem de imóveis do Distrito Federal; II - Promover a integração harmoniosa entre a Câmara Legislativa do Distrito Federal, o setor de corretagem de imóveis e as diversas categorias de profissionais envolvidos nas atividades, capaz de estabelecer um ambiente legislativo favorável ao desenvolvimento do segmento; III - Acompanhar o processo legislativo na Câmara Legislativa do Distrito Federal, em especial quanto aos aspectos de interesse dos corretores de imóveis, no âmbito do DF; IV - Subsidiar, com informações fidedignas e oportunas, as iniciativas legislativas de interesse dos Corretores de Imóveis, no Distrito Federal; V - Atender as demandas políticas dos corretores de imóveis; VI - Acompanhar os assuntos de interesse no Executivo e no Judiciário, visando apoiar, politicamente, as posições dos Corretores de Imóveis e a Defesa dos Profissionais envolvidos no Distrito Federal; VII - Difundir, em especial, junto aos moradores e à população em geral, a importância do apoio político para a consecução dos objetivos dos Corretores de Imóveis, diante dos órgãos governamentais; VIII - Fortalecer e estruturar o segmento de corretagem de imóveis para o desenvolvimento, por tratar-se de importante mecanismo para alavancar a economia do Distrito Federal. </v>
      </c>
      <c r="D675" s="49" t="s">
        <v>12</v>
      </c>
      <c r="E675" s="49" t="s">
        <v>40</v>
      </c>
      <c r="F675" s="49" t="str">
        <f ca="1">VLOOKUP(A675,'Requerimentos 9ª Leg. 2023-2026'!A:G,7,)</f>
        <v>Roosevelt Vilela</v>
      </c>
      <c r="G675" s="49" t="str">
        <f t="shared" si="2"/>
        <v xml:space="preserve"> Nona Legislatura (2023-2026)</v>
      </c>
    </row>
    <row r="676" spans="1:7">
      <c r="A676" s="7" t="s">
        <v>333</v>
      </c>
      <c r="B676" s="51" t="s">
        <v>690</v>
      </c>
      <c r="C676" s="51" t="str">
        <f>VLOOKUP(A676,'Requerimentos 9ª Leg. 2023-2026'!A:C,3,)</f>
        <v>I - fortalecer, difundir e potencializar as ações em defesa do artesanato, no Distrito Federal; II – apoiar e promover o desenvolvimento das ações já implementadas e a criação de outras em prol da defesa do artesanato, no Distrito Federal; III – proporcionar um fórum permanente de debate, fomento e elaboração legislativa para as ações de fortalecimento e defesa do artesanato, no Distrito Federal; IV – apoiar políticas públicas voltadas ao fortalecimento e ampliação das iniciativas de desenvolvimento do artesanato, no Distrito Federal; V – combater todas as formas de retrocesso na implementação de mecanismos de promoção do artesanato, no Distrito Federal.</v>
      </c>
      <c r="D676" s="46" t="s">
        <v>98</v>
      </c>
      <c r="E676" s="46" t="s">
        <v>665</v>
      </c>
      <c r="F676" s="46" t="str">
        <f ca="1">VLOOKUP(A676,'Requerimentos 9ª Leg. 2023-2026'!A:G,7,)</f>
        <v>Gabriel Magno</v>
      </c>
      <c r="G676" s="46" t="str">
        <f t="shared" si="2"/>
        <v xml:space="preserve"> Nona Legislatura (2023-2026)</v>
      </c>
    </row>
    <row r="677" spans="1:7">
      <c r="A677" s="8" t="s">
        <v>333</v>
      </c>
      <c r="B677" s="50" t="s">
        <v>690</v>
      </c>
      <c r="C677" s="50" t="str">
        <f>VLOOKUP(A677,'Requerimentos 9ª Leg. 2023-2026'!A:C,3,)</f>
        <v>I - fortalecer, difundir e potencializar as ações em defesa do artesanato, no Distrito Federal; II – apoiar e promover o desenvolvimento das ações já implementadas e a criação de outras em prol da defesa do artesanato, no Distrito Federal; III – proporcionar um fórum permanente de debate, fomento e elaboração legislativa para as ações de fortalecimento e defesa do artesanato, no Distrito Federal; IV – apoiar políticas públicas voltadas ao fortalecimento e ampliação das iniciativas de desenvolvimento do artesanato, no Distrito Federal; V – combater todas as formas de retrocesso na implementação de mecanismos de promoção do artesanato, no Distrito Federal.</v>
      </c>
      <c r="D677" s="49" t="s">
        <v>98</v>
      </c>
      <c r="E677" s="49" t="s">
        <v>136</v>
      </c>
      <c r="F677" s="49" t="str">
        <f ca="1">VLOOKUP(A677,'Requerimentos 9ª Leg. 2023-2026'!A:G,7,)</f>
        <v>Gabriel Magno</v>
      </c>
      <c r="G677" s="49" t="str">
        <f t="shared" si="2"/>
        <v xml:space="preserve"> Nona Legislatura (2023-2026)</v>
      </c>
    </row>
    <row r="678" spans="1:7">
      <c r="A678" s="7" t="s">
        <v>333</v>
      </c>
      <c r="B678" s="51" t="s">
        <v>690</v>
      </c>
      <c r="C678" s="51" t="str">
        <f>VLOOKUP(A678,'Requerimentos 9ª Leg. 2023-2026'!A:C,3,)</f>
        <v>I - fortalecer, difundir e potencializar as ações em defesa do artesanato, no Distrito Federal; II – apoiar e promover o desenvolvimento das ações já implementadas e a criação de outras em prol da defesa do artesanato, no Distrito Federal; III – proporcionar um fórum permanente de debate, fomento e elaboração legislativa para as ações de fortalecimento e defesa do artesanato, no Distrito Federal; IV – apoiar políticas públicas voltadas ao fortalecimento e ampliação das iniciativas de desenvolvimento do artesanato, no Distrito Federal; V – combater todas as formas de retrocesso na implementação de mecanismos de promoção do artesanato, no Distrito Federal.</v>
      </c>
      <c r="D678" s="46" t="s">
        <v>98</v>
      </c>
      <c r="E678" s="46" t="s">
        <v>677</v>
      </c>
      <c r="F678" s="46" t="str">
        <f ca="1">VLOOKUP(A678,'Requerimentos 9ª Leg. 2023-2026'!A:G,7,)</f>
        <v>Gabriel Magno</v>
      </c>
      <c r="G678" s="46" t="str">
        <f t="shared" si="2"/>
        <v xml:space="preserve"> Nona Legislatura (2023-2026)</v>
      </c>
    </row>
    <row r="679" spans="1:7">
      <c r="A679" s="8" t="s">
        <v>333</v>
      </c>
      <c r="B679" s="50" t="s">
        <v>690</v>
      </c>
      <c r="C679" s="50" t="str">
        <f>VLOOKUP(A679,'Requerimentos 9ª Leg. 2023-2026'!A:C,3,)</f>
        <v>I - fortalecer, difundir e potencializar as ações em defesa do artesanato, no Distrito Federal; II – apoiar e promover o desenvolvimento das ações já implementadas e a criação de outras em prol da defesa do artesanato, no Distrito Federal; III – proporcionar um fórum permanente de debate, fomento e elaboração legislativa para as ações de fortalecimento e defesa do artesanato, no Distrito Federal; IV – apoiar políticas públicas voltadas ao fortalecimento e ampliação das iniciativas de desenvolvimento do artesanato, no Distrito Federal; V – combater todas as formas de retrocesso na implementação de mecanismos de promoção do artesanato, no Distrito Federal.</v>
      </c>
      <c r="D679" s="49" t="s">
        <v>98</v>
      </c>
      <c r="E679" s="49" t="s">
        <v>40</v>
      </c>
      <c r="F679" s="49" t="str">
        <f ca="1">VLOOKUP(A679,'Requerimentos 9ª Leg. 2023-2026'!A:G,7,)</f>
        <v>Gabriel Magno</v>
      </c>
      <c r="G679" s="49" t="str">
        <f t="shared" si="2"/>
        <v xml:space="preserve"> Nona Legislatura (2023-2026)</v>
      </c>
    </row>
    <row r="680" spans="1:7">
      <c r="A680" s="7" t="s">
        <v>333</v>
      </c>
      <c r="B680" s="51" t="s">
        <v>690</v>
      </c>
      <c r="C680" s="51" t="str">
        <f>VLOOKUP(A680,'Requerimentos 9ª Leg. 2023-2026'!A:C,3,)</f>
        <v>I - fortalecer, difundir e potencializar as ações em defesa do artesanato, no Distrito Federal; II – apoiar e promover o desenvolvimento das ações já implementadas e a criação de outras em prol da defesa do artesanato, no Distrito Federal; III – proporcionar um fórum permanente de debate, fomento e elaboração legislativa para as ações de fortalecimento e defesa do artesanato, no Distrito Federal; IV – apoiar políticas públicas voltadas ao fortalecimento e ampliação das iniciativas de desenvolvimento do artesanato, no Distrito Federal; V – combater todas as formas de retrocesso na implementação de mecanismos de promoção do artesanato, no Distrito Federal.</v>
      </c>
      <c r="D680" s="46" t="s">
        <v>98</v>
      </c>
      <c r="E680" s="46" t="s">
        <v>653</v>
      </c>
      <c r="F680" s="46" t="str">
        <f ca="1">VLOOKUP(A680,'Requerimentos 9ª Leg. 2023-2026'!A:G,7,)</f>
        <v>Gabriel Magno</v>
      </c>
      <c r="G680" s="46" t="str">
        <f t="shared" si="2"/>
        <v xml:space="preserve"> Nona Legislatura (2023-2026)</v>
      </c>
    </row>
    <row r="681" spans="1:7">
      <c r="A681" s="8" t="s">
        <v>333</v>
      </c>
      <c r="B681" s="50" t="s">
        <v>690</v>
      </c>
      <c r="C681" s="50" t="str">
        <f>VLOOKUP(A681,'Requerimentos 9ª Leg. 2023-2026'!A:C,3,)</f>
        <v>I - fortalecer, difundir e potencializar as ações em defesa do artesanato, no Distrito Federal; II – apoiar e promover o desenvolvimento das ações já implementadas e a criação de outras em prol da defesa do artesanato, no Distrito Federal; III – proporcionar um fórum permanente de debate, fomento e elaboração legislativa para as ações de fortalecimento e defesa do artesanato, no Distrito Federal; IV – apoiar políticas públicas voltadas ao fortalecimento e ampliação das iniciativas de desenvolvimento do artesanato, no Distrito Federal; V – combater todas as formas de retrocesso na implementação de mecanismos de promoção do artesanato, no Distrito Federal.</v>
      </c>
      <c r="D681" s="49" t="s">
        <v>98</v>
      </c>
      <c r="E681" s="49" t="s">
        <v>240</v>
      </c>
      <c r="F681" s="49" t="str">
        <f ca="1">VLOOKUP(A681,'Requerimentos 9ª Leg. 2023-2026'!A:G,7,)</f>
        <v>Gabriel Magno</v>
      </c>
      <c r="G681" s="49" t="str">
        <f t="shared" si="2"/>
        <v xml:space="preserve"> Nona Legislatura (2023-2026)</v>
      </c>
    </row>
    <row r="682" spans="1:7">
      <c r="A682" s="7" t="s">
        <v>333</v>
      </c>
      <c r="B682" s="51" t="s">
        <v>690</v>
      </c>
      <c r="C682" s="51" t="str">
        <f>VLOOKUP(A682,'Requerimentos 9ª Leg. 2023-2026'!A:C,3,)</f>
        <v>I - fortalecer, difundir e potencializar as ações em defesa do artesanato, no Distrito Federal; II – apoiar e promover o desenvolvimento das ações já implementadas e a criação de outras em prol da defesa do artesanato, no Distrito Federal; III – proporcionar um fórum permanente de debate, fomento e elaboração legislativa para as ações de fortalecimento e defesa do artesanato, no Distrito Federal; IV – apoiar políticas públicas voltadas ao fortalecimento e ampliação das iniciativas de desenvolvimento do artesanato, no Distrito Federal; V – combater todas as formas de retrocesso na implementação de mecanismos de promoção do artesanato, no Distrito Federal.</v>
      </c>
      <c r="D682" s="46" t="s">
        <v>98</v>
      </c>
      <c r="E682" s="46" t="s">
        <v>191</v>
      </c>
      <c r="F682" s="46" t="str">
        <f ca="1">VLOOKUP(A682,'Requerimentos 9ª Leg. 2023-2026'!A:G,7,)</f>
        <v>Gabriel Magno</v>
      </c>
      <c r="G682" s="46" t="str">
        <f t="shared" si="2"/>
        <v xml:space="preserve"> Nona Legislatura (2023-2026)</v>
      </c>
    </row>
    <row r="683" spans="1:7" ht="14.25" customHeight="1">
      <c r="A683" s="8" t="s">
        <v>337</v>
      </c>
      <c r="B683" s="50" t="s">
        <v>338</v>
      </c>
      <c r="C683" s="50" t="str">
        <f>VLOOKUP(A683,'Requerimentos 9ª Leg. 2023-2026'!A:C,3,)</f>
        <v>I - fortalecer, difundir e potencializar as ações em Defesa da Reforma Agrária e da Agricultura Familiar, no Distrito Federal; II – apoiar e promover o desenvolvimento das ações já implementadas e a criação de outras em prol da garantia dos direitos das pessoas que atuam em prol da Reforma Agrária e da Agricultura Familiar, que estão em acampamentos e em assentamentos e que desenvolvam essa política pública; III – proporcionar um fórum permanente de debate, fomento e elaboração legislativa para as ações de fortalecimento da Reforma Agrária e de Agricultura Familiar; IV – apoiar políticas públicas voltadas ao fortalecimento e ampliação da Reforma Agrária e da Agricultura Familiar, no Distrito Federal; V – combater todas as formas de retrocesso nas políticas de Reforma Agrária e de Agricultura Familiar, no Distrito Federal.</v>
      </c>
      <c r="D683" s="49" t="s">
        <v>98</v>
      </c>
      <c r="E683" s="49" t="s">
        <v>691</v>
      </c>
      <c r="F683" s="49" t="str">
        <f ca="1">VLOOKUP(A683,'Requerimentos 9ª Leg. 2023-2026'!A:G,7,)</f>
        <v>Gabriel Magno</v>
      </c>
      <c r="G683" s="49" t="str">
        <f t="shared" si="2"/>
        <v xml:space="preserve"> Nona Legislatura (2023-2026)</v>
      </c>
    </row>
    <row r="684" spans="1:7">
      <c r="A684" s="7" t="s">
        <v>337</v>
      </c>
      <c r="B684" s="51" t="s">
        <v>338</v>
      </c>
      <c r="C684" s="51" t="str">
        <f>VLOOKUP(A684,'Requerimentos 9ª Leg. 2023-2026'!A:C,3,)</f>
        <v>I - fortalecer, difundir e potencializar as ações em Defesa da Reforma Agrária e da Agricultura Familiar, no Distrito Federal; II – apoiar e promover o desenvolvimento das ações já implementadas e a criação de outras em prol da garantia dos direitos das pessoas que atuam em prol da Reforma Agrária e da Agricultura Familiar, que estão em acampamentos e em assentamentos e que desenvolvam essa política pública; III – proporcionar um fórum permanente de debate, fomento e elaboração legislativa para as ações de fortalecimento da Reforma Agrária e de Agricultura Familiar; IV – apoiar políticas públicas voltadas ao fortalecimento e ampliação da Reforma Agrária e da Agricultura Familiar, no Distrito Federal; V – combater todas as formas de retrocesso nas políticas de Reforma Agrária e de Agricultura Familiar, no Distrito Federal.</v>
      </c>
      <c r="D684" s="46" t="s">
        <v>98</v>
      </c>
      <c r="E684" s="46" t="s">
        <v>136</v>
      </c>
      <c r="F684" s="46" t="str">
        <f ca="1">VLOOKUP(A684,'Requerimentos 9ª Leg. 2023-2026'!A:G,7,)</f>
        <v>Gabriel Magno</v>
      </c>
      <c r="G684" s="46" t="str">
        <f t="shared" si="2"/>
        <v xml:space="preserve"> Nona Legislatura (2023-2026)</v>
      </c>
    </row>
    <row r="685" spans="1:7" ht="18.75" customHeight="1">
      <c r="A685" s="8" t="s">
        <v>337</v>
      </c>
      <c r="B685" s="50" t="s">
        <v>338</v>
      </c>
      <c r="C685" s="50" t="str">
        <f>VLOOKUP(A685,'Requerimentos 9ª Leg. 2023-2026'!A:C,3,)</f>
        <v>I - fortalecer, difundir e potencializar as ações em Defesa da Reforma Agrária e da Agricultura Familiar, no Distrito Federal; II – apoiar e promover o desenvolvimento das ações já implementadas e a criação de outras em prol da garantia dos direitos das pessoas que atuam em prol da Reforma Agrária e da Agricultura Familiar, que estão em acampamentos e em assentamentos e que desenvolvam essa política pública; III – proporcionar um fórum permanente de debate, fomento e elaboração legislativa para as ações de fortalecimento da Reforma Agrária e de Agricultura Familiar; IV – apoiar políticas públicas voltadas ao fortalecimento e ampliação da Reforma Agrária e da Agricultura Familiar, no Distrito Federal; V – combater todas as formas de retrocesso nas políticas de Reforma Agrária e de Agricultura Familiar, no Distrito Federal.</v>
      </c>
      <c r="D685" s="49" t="s">
        <v>98</v>
      </c>
      <c r="E685" s="49" t="s">
        <v>692</v>
      </c>
      <c r="F685" s="49" t="str">
        <f ca="1">VLOOKUP(A685,'Requerimentos 9ª Leg. 2023-2026'!A:G,7,)</f>
        <v>Gabriel Magno</v>
      </c>
      <c r="G685" s="49" t="str">
        <f t="shared" si="2"/>
        <v xml:space="preserve"> Nona Legislatura (2023-2026)</v>
      </c>
    </row>
    <row r="686" spans="1:7">
      <c r="A686" s="7" t="s">
        <v>337</v>
      </c>
      <c r="B686" s="51" t="s">
        <v>338</v>
      </c>
      <c r="C686" s="51" t="str">
        <f>VLOOKUP(A686,'Requerimentos 9ª Leg. 2023-2026'!A:C,3,)</f>
        <v>I - fortalecer, difundir e potencializar as ações em Defesa da Reforma Agrária e da Agricultura Familiar, no Distrito Federal; II – apoiar e promover o desenvolvimento das ações já implementadas e a criação de outras em prol da garantia dos direitos das pessoas que atuam em prol da Reforma Agrária e da Agricultura Familiar, que estão em acampamentos e em assentamentos e que desenvolvam essa política pública; III – proporcionar um fórum permanente de debate, fomento e elaboração legislativa para as ações de fortalecimento da Reforma Agrária e de Agricultura Familiar; IV – apoiar políticas públicas voltadas ao fortalecimento e ampliação da Reforma Agrária e da Agricultura Familiar, no Distrito Federal; V – combater todas as formas de retrocesso nas políticas de Reforma Agrária e de Agricultura Familiar, no Distrito Federal.</v>
      </c>
      <c r="D686" s="46" t="s">
        <v>98</v>
      </c>
      <c r="E686" s="46" t="s">
        <v>240</v>
      </c>
      <c r="F686" s="46" t="str">
        <f ca="1">VLOOKUP(A686,'Requerimentos 9ª Leg. 2023-2026'!A:G,7,)</f>
        <v>Gabriel Magno</v>
      </c>
      <c r="G686" s="46" t="str">
        <f t="shared" si="2"/>
        <v xml:space="preserve"> Nona Legislatura (2023-2026)</v>
      </c>
    </row>
    <row r="687" spans="1:7">
      <c r="A687" s="8" t="s">
        <v>337</v>
      </c>
      <c r="B687" s="50" t="s">
        <v>338</v>
      </c>
      <c r="C687" s="50" t="str">
        <f>VLOOKUP(A687,'Requerimentos 9ª Leg. 2023-2026'!A:C,3,)</f>
        <v>I - fortalecer, difundir e potencializar as ações em Defesa da Reforma Agrária e da Agricultura Familiar, no Distrito Federal; II – apoiar e promover o desenvolvimento das ações já implementadas e a criação de outras em prol da garantia dos direitos das pessoas que atuam em prol da Reforma Agrária e da Agricultura Familiar, que estão em acampamentos e em assentamentos e que desenvolvam essa política pública; III – proporcionar um fórum permanente de debate, fomento e elaboração legislativa para as ações de fortalecimento da Reforma Agrária e de Agricultura Familiar; IV – apoiar políticas públicas voltadas ao fortalecimento e ampliação da Reforma Agrária e da Agricultura Familiar, no Distrito Federal; V – combater todas as formas de retrocesso nas políticas de Reforma Agrária e de Agricultura Familiar, no Distrito Federal.</v>
      </c>
      <c r="D687" s="49" t="s">
        <v>98</v>
      </c>
      <c r="E687" s="49" t="s">
        <v>177</v>
      </c>
      <c r="F687" s="49" t="str">
        <f ca="1">VLOOKUP(A687,'Requerimentos 9ª Leg. 2023-2026'!A:G,7,)</f>
        <v>Gabriel Magno</v>
      </c>
      <c r="G687" s="49" t="str">
        <f t="shared" si="2"/>
        <v xml:space="preserve"> Nona Legislatura (2023-2026)</v>
      </c>
    </row>
    <row r="688" spans="1:7">
      <c r="A688" s="7" t="s">
        <v>337</v>
      </c>
      <c r="B688" s="51" t="s">
        <v>338</v>
      </c>
      <c r="C688" s="51" t="str">
        <f>VLOOKUP(A688,'Requerimentos 9ª Leg. 2023-2026'!A:C,3,)</f>
        <v>I - fortalecer, difundir e potencializar as ações em Defesa da Reforma Agrária e da Agricultura Familiar, no Distrito Federal; II – apoiar e promover o desenvolvimento das ações já implementadas e a criação de outras em prol da garantia dos direitos das pessoas que atuam em prol da Reforma Agrária e da Agricultura Familiar, que estão em acampamentos e em assentamentos e que desenvolvam essa política pública; III – proporcionar um fórum permanente de debate, fomento e elaboração legislativa para as ações de fortalecimento da Reforma Agrária e de Agricultura Familiar; IV – apoiar políticas públicas voltadas ao fortalecimento e ampliação da Reforma Agrária e da Agricultura Familiar, no Distrito Federal; V – combater todas as formas de retrocesso nas políticas de Reforma Agrária e de Agricultura Familiar, no Distrito Federal.</v>
      </c>
      <c r="D688" s="46" t="s">
        <v>98</v>
      </c>
      <c r="E688" s="46" t="s">
        <v>677</v>
      </c>
      <c r="F688" s="46" t="str">
        <f ca="1">VLOOKUP(A688,'Requerimentos 9ª Leg. 2023-2026'!A:G,7,)</f>
        <v>Gabriel Magno</v>
      </c>
      <c r="G688" s="46" t="str">
        <f t="shared" si="2"/>
        <v xml:space="preserve"> Nona Legislatura (2023-2026)</v>
      </c>
    </row>
    <row r="689" spans="1:7">
      <c r="A689" s="8" t="s">
        <v>337</v>
      </c>
      <c r="B689" s="50" t="s">
        <v>338</v>
      </c>
      <c r="C689" s="50" t="str">
        <f>VLOOKUP(A689,'Requerimentos 9ª Leg. 2023-2026'!A:C,3,)</f>
        <v>I - fortalecer, difundir e potencializar as ações em Defesa da Reforma Agrária e da Agricultura Familiar, no Distrito Federal; II – apoiar e promover o desenvolvimento das ações já implementadas e a criação de outras em prol da garantia dos direitos das pessoas que atuam em prol da Reforma Agrária e da Agricultura Familiar, que estão em acampamentos e em assentamentos e que desenvolvam essa política pública; III – proporcionar um fórum permanente de debate, fomento e elaboração legislativa para as ações de fortalecimento da Reforma Agrária e de Agricultura Familiar; IV – apoiar políticas públicas voltadas ao fortalecimento e ampliação da Reforma Agrária e da Agricultura Familiar, no Distrito Federal; V – combater todas as formas de retrocesso nas políticas de Reforma Agrária e de Agricultura Familiar, no Distrito Federal.</v>
      </c>
      <c r="D689" s="49" t="s">
        <v>98</v>
      </c>
      <c r="E689" s="49" t="s">
        <v>158</v>
      </c>
      <c r="F689" s="49" t="str">
        <f ca="1">VLOOKUP(A689,'Requerimentos 9ª Leg. 2023-2026'!A:G,7,)</f>
        <v>Gabriel Magno</v>
      </c>
      <c r="G689" s="49" t="str">
        <f t="shared" si="2"/>
        <v xml:space="preserve"> Nona Legislatura (2023-2026)</v>
      </c>
    </row>
    <row r="690" spans="1:7">
      <c r="A690" s="7" t="s">
        <v>341</v>
      </c>
      <c r="B690" s="51" t="s">
        <v>342</v>
      </c>
      <c r="C690" s="51" t="str">
        <f>VLOOKUP(A690,'Requerimentos 9ª Leg. 2023-2026'!A:C,3,)</f>
        <v>I - fortalecer, difundir e potencializar as ações em Defesa da Moradia Popular, no Distrito Federal; II – apoiar e promover o desenvolvimento das ações já implementadas e a criação de outras em prol da moradia popular no Distrito Federal; III – proporcionar um fórum permanente de debate, fomento e elaboração legislativa para as ações de fortalecimento e defesa da moradia popular, no Distrito Federal; IV – apoiar políticas públicas voltadas ao fortalecimento e ampliação da moradia popular, no Distrito Federal; V – combater todas as formas de retrocesso em relação ao desenvolvimento de políticas públicas voltadas à defesa da moradia popular.</v>
      </c>
      <c r="D690" s="46" t="s">
        <v>98</v>
      </c>
      <c r="E690" s="46" t="s">
        <v>677</v>
      </c>
      <c r="F690" s="46" t="str">
        <f ca="1">VLOOKUP(A690,'Requerimentos 9ª Leg. 2023-2026'!A:G,7,)</f>
        <v>Gabriel Magno</v>
      </c>
      <c r="G690" s="46" t="str">
        <f t="shared" si="2"/>
        <v xml:space="preserve"> Nona Legislatura (2023-2026)</v>
      </c>
    </row>
    <row r="691" spans="1:7">
      <c r="A691" s="8" t="s">
        <v>341</v>
      </c>
      <c r="B691" s="50" t="s">
        <v>342</v>
      </c>
      <c r="C691" s="50" t="str">
        <f>VLOOKUP(A691,'Requerimentos 9ª Leg. 2023-2026'!A:C,3,)</f>
        <v>I - fortalecer, difundir e potencializar as ações em Defesa da Moradia Popular, no Distrito Federal; II – apoiar e promover o desenvolvimento das ações já implementadas e a criação de outras em prol da moradia popular no Distrito Federal; III – proporcionar um fórum permanente de debate, fomento e elaboração legislativa para as ações de fortalecimento e defesa da moradia popular, no Distrito Federal; IV – apoiar políticas públicas voltadas ao fortalecimento e ampliação da moradia popular, no Distrito Federal; V – combater todas as formas de retrocesso em relação ao desenvolvimento de políticas públicas voltadas à defesa da moradia popular.</v>
      </c>
      <c r="D691" s="49" t="s">
        <v>98</v>
      </c>
      <c r="E691" s="49" t="s">
        <v>653</v>
      </c>
      <c r="F691" s="49" t="str">
        <f ca="1">VLOOKUP(A691,'Requerimentos 9ª Leg. 2023-2026'!A:G,7,)</f>
        <v>Gabriel Magno</v>
      </c>
      <c r="G691" s="49" t="s">
        <v>369</v>
      </c>
    </row>
    <row r="692" spans="1:7">
      <c r="A692" s="7" t="s">
        <v>341</v>
      </c>
      <c r="B692" s="51" t="s">
        <v>342</v>
      </c>
      <c r="C692" s="51" t="str">
        <f>VLOOKUP(A692,'Requerimentos 9ª Leg. 2023-2026'!A:C,3,)</f>
        <v>I - fortalecer, difundir e potencializar as ações em Defesa da Moradia Popular, no Distrito Federal; II – apoiar e promover o desenvolvimento das ações já implementadas e a criação de outras em prol da moradia popular no Distrito Federal; III – proporcionar um fórum permanente de debate, fomento e elaboração legislativa para as ações de fortalecimento e defesa da moradia popular, no Distrito Federal; IV – apoiar políticas públicas voltadas ao fortalecimento e ampliação da moradia popular, no Distrito Federal; V – combater todas as formas de retrocesso em relação ao desenvolvimento de políticas públicas voltadas à defesa da moradia popular.</v>
      </c>
      <c r="D692" s="46" t="s">
        <v>98</v>
      </c>
      <c r="E692" s="46" t="s">
        <v>240</v>
      </c>
      <c r="F692" s="46" t="str">
        <f ca="1">VLOOKUP(A692,'Requerimentos 9ª Leg. 2023-2026'!A:G,7,)</f>
        <v>Gabriel Magno</v>
      </c>
      <c r="G692" s="46" t="s">
        <v>369</v>
      </c>
    </row>
    <row r="693" spans="1:7">
      <c r="A693" s="8" t="s">
        <v>341</v>
      </c>
      <c r="B693" s="50" t="s">
        <v>342</v>
      </c>
      <c r="C693" s="50" t="str">
        <f>VLOOKUP(A693,'Requerimentos 9ª Leg. 2023-2026'!A:C,3,)</f>
        <v>I - fortalecer, difundir e potencializar as ações em Defesa da Moradia Popular, no Distrito Federal; II – apoiar e promover o desenvolvimento das ações já implementadas e a criação de outras em prol da moradia popular no Distrito Federal; III – proporcionar um fórum permanente de debate, fomento e elaboração legislativa para as ações de fortalecimento e defesa da moradia popular, no Distrito Federal; IV – apoiar políticas públicas voltadas ao fortalecimento e ampliação da moradia popular, no Distrito Federal; V – combater todas as formas de retrocesso em relação ao desenvolvimento de políticas públicas voltadas à defesa da moradia popular.</v>
      </c>
      <c r="D693" s="49" t="s">
        <v>98</v>
      </c>
      <c r="E693" s="49" t="s">
        <v>136</v>
      </c>
      <c r="F693" s="49" t="str">
        <f ca="1">VLOOKUP(A693,'Requerimentos 9ª Leg. 2023-2026'!A:G,7,)</f>
        <v>Gabriel Magno</v>
      </c>
      <c r="G693" s="49" t="s">
        <v>369</v>
      </c>
    </row>
    <row r="694" spans="1:7">
      <c r="A694" s="7" t="s">
        <v>341</v>
      </c>
      <c r="B694" s="51" t="s">
        <v>342</v>
      </c>
      <c r="C694" s="51" t="str">
        <f>VLOOKUP(A694,'Requerimentos 9ª Leg. 2023-2026'!A:C,3,)</f>
        <v>I - fortalecer, difundir e potencializar as ações em Defesa da Moradia Popular, no Distrito Federal; II – apoiar e promover o desenvolvimento das ações já implementadas e a criação de outras em prol da moradia popular no Distrito Federal; III – proporcionar um fórum permanente de debate, fomento e elaboração legislativa para as ações de fortalecimento e defesa da moradia popular, no Distrito Federal; IV – apoiar políticas públicas voltadas ao fortalecimento e ampliação da moradia popular, no Distrito Federal; V – combater todas as formas de retrocesso em relação ao desenvolvimento de políticas públicas voltadas à defesa da moradia popular.</v>
      </c>
      <c r="D694" s="46" t="s">
        <v>98</v>
      </c>
      <c r="E694" s="46" t="s">
        <v>482</v>
      </c>
      <c r="F694" s="46" t="str">
        <f ca="1">VLOOKUP(A694,'Requerimentos 9ª Leg. 2023-2026'!A:G,7,)</f>
        <v>Gabriel Magno</v>
      </c>
      <c r="G694" s="46" t="s">
        <v>369</v>
      </c>
    </row>
    <row r="695" spans="1:7">
      <c r="A695" s="8" t="s">
        <v>341</v>
      </c>
      <c r="B695" s="50" t="s">
        <v>342</v>
      </c>
      <c r="C695" s="50" t="str">
        <f>VLOOKUP(A695,'Requerimentos 9ª Leg. 2023-2026'!A:C,3,)</f>
        <v>I - fortalecer, difundir e potencializar as ações em Defesa da Moradia Popular, no Distrito Federal; II – apoiar e promover o desenvolvimento das ações já implementadas e a criação de outras em prol da moradia popular no Distrito Federal; III – proporcionar um fórum permanente de debate, fomento e elaboração legislativa para as ações de fortalecimento e defesa da moradia popular, no Distrito Federal; IV – apoiar políticas públicas voltadas ao fortalecimento e ampliação da moradia popular, no Distrito Federal; V – combater todas as formas de retrocesso em relação ao desenvolvimento de políticas públicas voltadas à defesa da moradia popular.</v>
      </c>
      <c r="D695" s="49" t="s">
        <v>98</v>
      </c>
      <c r="E695" s="49" t="s">
        <v>177</v>
      </c>
      <c r="F695" s="49" t="str">
        <f ca="1">VLOOKUP(A695,'Requerimentos 9ª Leg. 2023-2026'!A:G,7,)</f>
        <v>Gabriel Magno</v>
      </c>
      <c r="G695" s="49" t="s">
        <v>369</v>
      </c>
    </row>
    <row r="696" spans="1:7">
      <c r="A696" s="7" t="s">
        <v>341</v>
      </c>
      <c r="B696" s="51" t="s">
        <v>342</v>
      </c>
      <c r="C696" s="51" t="str">
        <f>VLOOKUP(A696,'Requerimentos 9ª Leg. 2023-2026'!A:C,3,)</f>
        <v>I - fortalecer, difundir e potencializar as ações em Defesa da Moradia Popular, no Distrito Federal; II – apoiar e promover o desenvolvimento das ações já implementadas e a criação de outras em prol da moradia popular no Distrito Federal; III – proporcionar um fórum permanente de debate, fomento e elaboração legislativa para as ações de fortalecimento e defesa da moradia popular, no Distrito Federal; IV – apoiar políticas públicas voltadas ao fortalecimento e ampliação da moradia popular, no Distrito Federal; V – combater todas as formas de retrocesso em relação ao desenvolvimento de políticas públicas voltadas à defesa da moradia popular.</v>
      </c>
      <c r="D696" s="46" t="s">
        <v>98</v>
      </c>
      <c r="E696" s="46" t="s">
        <v>618</v>
      </c>
      <c r="F696" s="46" t="str">
        <f ca="1">VLOOKUP(A696,'Requerimentos 9ª Leg. 2023-2026'!A:G,7,)</f>
        <v>Gabriel Magno</v>
      </c>
      <c r="G696" s="46" t="s">
        <v>369</v>
      </c>
    </row>
    <row r="697" spans="1:7">
      <c r="A697" s="8" t="s">
        <v>346</v>
      </c>
      <c r="B697" s="50" t="s">
        <v>347</v>
      </c>
      <c r="C697" s="50" t="str">
        <f>VLOOKUP(A697,'Requerimentos 9ª Leg. 2023-2026'!A:C,3,)</f>
        <v>I - fortalecer, difundir e potencializar as ações em defesa do carnaval, no Distrito Federal; II – apoiar e promover o desenvolvimento das ações já implementadas e a criação de outras em prol da defesa do carnaval, no Distrito Federal; III – proporcionar um fórum permanente de debate, fomento e elaboração legislativa para as ações de fortalecimento e defesa do carnaval, no Distrito Federal; IV – apoiar políticas públicas voltadas ao fortalecimento e ampliação do carnaval, no Distrito Federal; V – combater todas as formas de retrocesso na implementação de políticas públicas culturais relacionadas ao carnaval, no Distrito Federal.</v>
      </c>
      <c r="D697" s="49" t="s">
        <v>98</v>
      </c>
      <c r="E697" s="49" t="s">
        <v>240</v>
      </c>
      <c r="F697" s="49" t="str">
        <f ca="1">VLOOKUP(A697,'Requerimentos 9ª Leg. 2023-2026'!A:G,7,)</f>
        <v>Gabriel Magno</v>
      </c>
      <c r="G697" s="49" t="s">
        <v>369</v>
      </c>
    </row>
    <row r="698" spans="1:7">
      <c r="A698" s="7" t="s">
        <v>346</v>
      </c>
      <c r="B698" s="51" t="s">
        <v>347</v>
      </c>
      <c r="C698" s="51" t="str">
        <f>VLOOKUP(A698,'Requerimentos 9ª Leg. 2023-2026'!A:C,3,)</f>
        <v>I - fortalecer, difundir e potencializar as ações em defesa do carnaval, no Distrito Federal; II – apoiar e promover o desenvolvimento das ações já implementadas e a criação de outras em prol da defesa do carnaval, no Distrito Federal; III – proporcionar um fórum permanente de debate, fomento e elaboração legislativa para as ações de fortalecimento e defesa do carnaval, no Distrito Federal; IV – apoiar políticas públicas voltadas ao fortalecimento e ampliação do carnaval, no Distrito Federal; V – combater todas as formas de retrocesso na implementação de políticas públicas culturais relacionadas ao carnaval, no Distrito Federal.</v>
      </c>
      <c r="D698" s="46" t="s">
        <v>98</v>
      </c>
      <c r="E698" s="46" t="s">
        <v>177</v>
      </c>
      <c r="F698" s="46" t="str">
        <f ca="1">VLOOKUP(A698,'Requerimentos 9ª Leg. 2023-2026'!A:G,7,)</f>
        <v>Gabriel Magno</v>
      </c>
      <c r="G698" s="46" t="s">
        <v>369</v>
      </c>
    </row>
    <row r="699" spans="1:7">
      <c r="A699" s="8" t="s">
        <v>346</v>
      </c>
      <c r="B699" s="50" t="s">
        <v>347</v>
      </c>
      <c r="C699" s="50" t="str">
        <f>VLOOKUP(A699,'Requerimentos 9ª Leg. 2023-2026'!A:C,3,)</f>
        <v>I - fortalecer, difundir e potencializar as ações em defesa do carnaval, no Distrito Federal; II – apoiar e promover o desenvolvimento das ações já implementadas e a criação de outras em prol da defesa do carnaval, no Distrito Federal; III – proporcionar um fórum permanente de debate, fomento e elaboração legislativa para as ações de fortalecimento e defesa do carnaval, no Distrito Federal; IV – apoiar políticas públicas voltadas ao fortalecimento e ampliação do carnaval, no Distrito Federal; V – combater todas as formas de retrocesso na implementação de políticas públicas culturais relacionadas ao carnaval, no Distrito Federal.</v>
      </c>
      <c r="D699" s="49" t="s">
        <v>98</v>
      </c>
      <c r="E699" s="49" t="s">
        <v>136</v>
      </c>
      <c r="F699" s="49" t="str">
        <f ca="1">VLOOKUP(A699,'Requerimentos 9ª Leg. 2023-2026'!A:G,7,)</f>
        <v>Gabriel Magno</v>
      </c>
      <c r="G699" s="49" t="s">
        <v>369</v>
      </c>
    </row>
    <row r="700" spans="1:7">
      <c r="A700" s="7" t="s">
        <v>346</v>
      </c>
      <c r="B700" s="51" t="s">
        <v>347</v>
      </c>
      <c r="C700" s="51" t="str">
        <f>VLOOKUP(A700,'Requerimentos 9ª Leg. 2023-2026'!A:C,3,)</f>
        <v>I - fortalecer, difundir e potencializar as ações em defesa do carnaval, no Distrito Federal; II – apoiar e promover o desenvolvimento das ações já implementadas e a criação de outras em prol da defesa do carnaval, no Distrito Federal; III – proporcionar um fórum permanente de debate, fomento e elaboração legislativa para as ações de fortalecimento e defesa do carnaval, no Distrito Federal; IV – apoiar políticas públicas voltadas ao fortalecimento e ampliação do carnaval, no Distrito Federal; V – combater todas as formas de retrocesso na implementação de políticas públicas culturais relacionadas ao carnaval, no Distrito Federal.</v>
      </c>
      <c r="D700" s="46" t="s">
        <v>98</v>
      </c>
      <c r="E700" s="46" t="s">
        <v>653</v>
      </c>
      <c r="F700" s="46" t="str">
        <f ca="1">VLOOKUP(A700,'Requerimentos 9ª Leg. 2023-2026'!A:G,7,)</f>
        <v>Gabriel Magno</v>
      </c>
      <c r="G700" s="46" t="s">
        <v>369</v>
      </c>
    </row>
    <row r="701" spans="1:7">
      <c r="A701" s="8" t="s">
        <v>346</v>
      </c>
      <c r="B701" s="50" t="s">
        <v>347</v>
      </c>
      <c r="C701" s="50" t="str">
        <f>VLOOKUP(A701,'Requerimentos 9ª Leg. 2023-2026'!A:C,3,)</f>
        <v>I - fortalecer, difundir e potencializar as ações em defesa do carnaval, no Distrito Federal; II – apoiar e promover o desenvolvimento das ações já implementadas e a criação de outras em prol da defesa do carnaval, no Distrito Federal; III – proporcionar um fórum permanente de debate, fomento e elaboração legislativa para as ações de fortalecimento e defesa do carnaval, no Distrito Federal; IV – apoiar políticas públicas voltadas ao fortalecimento e ampliação do carnaval, no Distrito Federal; V – combater todas as formas de retrocesso na implementação de políticas públicas culturais relacionadas ao carnaval, no Distrito Federal.</v>
      </c>
      <c r="D701" s="49" t="s">
        <v>98</v>
      </c>
      <c r="E701" s="49" t="s">
        <v>677</v>
      </c>
      <c r="F701" s="49" t="str">
        <f ca="1">VLOOKUP(A701,'Requerimentos 9ª Leg. 2023-2026'!A:G,7,)</f>
        <v>Gabriel Magno</v>
      </c>
      <c r="G701" s="49" t="s">
        <v>369</v>
      </c>
    </row>
    <row r="702" spans="1:7">
      <c r="A702" s="7" t="s">
        <v>346</v>
      </c>
      <c r="B702" s="51" t="s">
        <v>347</v>
      </c>
      <c r="C702" s="51" t="str">
        <f>VLOOKUP(A702,'Requerimentos 9ª Leg. 2023-2026'!A:C,3,)</f>
        <v>I - fortalecer, difundir e potencializar as ações em defesa do carnaval, no Distrito Federal; II – apoiar e promover o desenvolvimento das ações já implementadas e a criação de outras em prol da defesa do carnaval, no Distrito Federal; III – proporcionar um fórum permanente de debate, fomento e elaboração legislativa para as ações de fortalecimento e defesa do carnaval, no Distrito Federal; IV – apoiar políticas públicas voltadas ao fortalecimento e ampliação do carnaval, no Distrito Federal; V – combater todas as formas de retrocesso na implementação de políticas públicas culturais relacionadas ao carnaval, no Distrito Federal.</v>
      </c>
      <c r="D702" s="46" t="s">
        <v>98</v>
      </c>
      <c r="E702" s="46" t="s">
        <v>191</v>
      </c>
      <c r="F702" s="46" t="str">
        <f ca="1">VLOOKUP(A702,'Requerimentos 9ª Leg. 2023-2026'!A:G,7,)</f>
        <v>Gabriel Magno</v>
      </c>
      <c r="G702" s="46" t="s">
        <v>369</v>
      </c>
    </row>
    <row r="703" spans="1:7">
      <c r="A703" s="8" t="s">
        <v>350</v>
      </c>
      <c r="B703" s="50" t="s">
        <v>351</v>
      </c>
      <c r="C703" s="50" t="str">
        <f>VLOOKUP(A703,'Requerimentos 9ª Leg. 2023-2026'!A:C,3,)</f>
        <v>I - garantir a regulamentação, a estruturação e implementação do ensino domiciliar no Distrito Federal; II - defender a implementação de políticas públicas que ofereçam uma rede de suporte eficiente aos pais que optarem pelo ensino domiciliar; III - a promoção do intercâmbio do Parlamento Distrital com entidades e associações nacionais e internacionais que defendem a liberdade familiar na escolarização por meio do homeschooling com o objetivo de compartilhar experiências aplicáveis à realidade desta Unidade da Federação; IV - promover e participar de debates, simpósios, audiências públicas e outros eventos voltados para a capacitação, estudo e conscientização da sociedade acerca das vantagens e da importância do Homeschooling na educação das crianças.</v>
      </c>
      <c r="D703" s="49" t="s">
        <v>108</v>
      </c>
      <c r="E703" s="49" t="s">
        <v>149</v>
      </c>
      <c r="F703" s="49" t="str">
        <f ca="1">VLOOKUP(A703,'Requerimentos 9ª Leg. 2023-2026'!A:G,7,)</f>
        <v>Thiago Manzoni</v>
      </c>
      <c r="G703" s="49" t="str">
        <f>IF(ISNUMBER(SEARCH("2023",A703))," Nona Legislatura (2023-2026)","")</f>
        <v xml:space="preserve"> Nona Legislatura (2023-2026)</v>
      </c>
    </row>
    <row r="704" spans="1:7">
      <c r="A704" s="7" t="s">
        <v>350</v>
      </c>
      <c r="B704" s="51" t="s">
        <v>351</v>
      </c>
      <c r="C704" s="51" t="str">
        <f>VLOOKUP(A704,'Requerimentos 9ª Leg. 2023-2026'!A:C,3,)</f>
        <v>I - garantir a regulamentação, a estruturação e implementação do ensino domiciliar no Distrito Federal; II - defender a implementação de políticas públicas que ofereçam uma rede de suporte eficiente aos pais que optarem pelo ensino domiciliar; III - a promoção do intercâmbio do Parlamento Distrital com entidades e associações nacionais e internacionais que defendem a liberdade familiar na escolarização por meio do homeschooling com o objetivo de compartilhar experiências aplicáveis à realidade desta Unidade da Federação; IV - promover e participar de debates, simpósios, audiências públicas e outros eventos voltados para a capacitação, estudo e conscientização da sociedade acerca das vantagens e da importância do Homeschooling na educação das crianças.</v>
      </c>
      <c r="D704" s="46" t="s">
        <v>108</v>
      </c>
      <c r="E704" s="46" t="s">
        <v>12</v>
      </c>
      <c r="F704" s="46" t="str">
        <f ca="1">VLOOKUP(A704,'Requerimentos 9ª Leg. 2023-2026'!A:G,7,)</f>
        <v>Thiago Manzoni</v>
      </c>
      <c r="G704" s="46" t="s">
        <v>369</v>
      </c>
    </row>
    <row r="705" spans="1:7">
      <c r="A705" s="8" t="s">
        <v>350</v>
      </c>
      <c r="B705" s="50" t="s">
        <v>351</v>
      </c>
      <c r="C705" s="50" t="str">
        <f>VLOOKUP(A705,'Requerimentos 9ª Leg. 2023-2026'!A:C,3,)</f>
        <v>I - garantir a regulamentação, a estruturação e implementação do ensino domiciliar no Distrito Federal; II - defender a implementação de políticas públicas que ofereçam uma rede de suporte eficiente aos pais que optarem pelo ensino domiciliar; III - a promoção do intercâmbio do Parlamento Distrital com entidades e associações nacionais e internacionais que defendem a liberdade familiar na escolarização por meio do homeschooling com o objetivo de compartilhar experiências aplicáveis à realidade desta Unidade da Federação; IV - promover e participar de debates, simpósios, audiências públicas e outros eventos voltados para a capacitação, estudo e conscientização da sociedade acerca das vantagens e da importância do Homeschooling na educação das crianças.</v>
      </c>
      <c r="D705" s="49" t="s">
        <v>108</v>
      </c>
      <c r="E705" s="49" t="s">
        <v>119</v>
      </c>
      <c r="F705" s="49" t="str">
        <f ca="1">VLOOKUP(A705,'Requerimentos 9ª Leg. 2023-2026'!A:G,7,)</f>
        <v>Thiago Manzoni</v>
      </c>
      <c r="G705" s="49" t="s">
        <v>369</v>
      </c>
    </row>
    <row r="706" spans="1:7">
      <c r="A706" s="7" t="s">
        <v>350</v>
      </c>
      <c r="B706" s="51" t="s">
        <v>351</v>
      </c>
      <c r="C706" s="51" t="str">
        <f>VLOOKUP(A706,'Requerimentos 9ª Leg. 2023-2026'!A:C,3,)</f>
        <v>I - garantir a regulamentação, a estruturação e implementação do ensino domiciliar no Distrito Federal; II - defender a implementação de políticas públicas que ofereçam uma rede de suporte eficiente aos pais que optarem pelo ensino domiciliar; III - a promoção do intercâmbio do Parlamento Distrital com entidades e associações nacionais e internacionais que defendem a liberdade familiar na escolarização por meio do homeschooling com o objetivo de compartilhar experiências aplicáveis à realidade desta Unidade da Federação; IV - promover e participar de debates, simpósios, audiências públicas e outros eventos voltados para a capacitação, estudo e conscientização da sociedade acerca das vantagens e da importância do Homeschooling na educação das crianças.</v>
      </c>
      <c r="D706" s="46" t="s">
        <v>108</v>
      </c>
      <c r="E706" s="46" t="s">
        <v>693</v>
      </c>
      <c r="F706" s="46" t="str">
        <f ca="1">VLOOKUP(A706,'Requerimentos 9ª Leg. 2023-2026'!A:G,7,)</f>
        <v>Thiago Manzoni</v>
      </c>
      <c r="G706" s="46" t="s">
        <v>369</v>
      </c>
    </row>
    <row r="707" spans="1:7">
      <c r="A707" s="8" t="s">
        <v>350</v>
      </c>
      <c r="B707" s="50" t="s">
        <v>351</v>
      </c>
      <c r="C707" s="50" t="str">
        <f>VLOOKUP(A707,'Requerimentos 9ª Leg. 2023-2026'!A:C,3,)</f>
        <v>I - garantir a regulamentação, a estruturação e implementação do ensino domiciliar no Distrito Federal; II - defender a implementação de políticas públicas que ofereçam uma rede de suporte eficiente aos pais que optarem pelo ensino domiciliar; III - a promoção do intercâmbio do Parlamento Distrital com entidades e associações nacionais e internacionais que defendem a liberdade familiar na escolarização por meio do homeschooling com o objetivo de compartilhar experiências aplicáveis à realidade desta Unidade da Federação; IV - promover e participar de debates, simpósios, audiências públicas e outros eventos voltados para a capacitação, estudo e conscientização da sociedade acerca das vantagens e da importância do Homeschooling na educação das crianças.</v>
      </c>
      <c r="D707" s="49" t="s">
        <v>108</v>
      </c>
      <c r="E707" s="49" t="s">
        <v>40</v>
      </c>
      <c r="F707" s="49" t="str">
        <f ca="1">VLOOKUP(A707,'Requerimentos 9ª Leg. 2023-2026'!A:G,7,)</f>
        <v>Thiago Manzoni</v>
      </c>
      <c r="G707" s="49" t="s">
        <v>369</v>
      </c>
    </row>
    <row r="708" spans="1:7">
      <c r="A708" s="7" t="s">
        <v>350</v>
      </c>
      <c r="B708" s="51" t="s">
        <v>351</v>
      </c>
      <c r="C708" s="51" t="str">
        <f>VLOOKUP(A708,'Requerimentos 9ª Leg. 2023-2026'!A:C,3,)</f>
        <v>I - garantir a regulamentação, a estruturação e implementação do ensino domiciliar no Distrito Federal; II - defender a implementação de políticas públicas que ofereçam uma rede de suporte eficiente aos pais que optarem pelo ensino domiciliar; III - a promoção do intercâmbio do Parlamento Distrital com entidades e associações nacionais e internacionais que defendem a liberdade familiar na escolarização por meio do homeschooling com o objetivo de compartilhar experiências aplicáveis à realidade desta Unidade da Federação; IV - promover e participar de debates, simpósios, audiências públicas e outros eventos voltados para a capacitação, estudo e conscientização da sociedade acerca das vantagens e da importância do Homeschooling na educação das crianças.</v>
      </c>
      <c r="D708" s="46" t="s">
        <v>108</v>
      </c>
      <c r="E708" s="46" t="s">
        <v>373</v>
      </c>
      <c r="F708" s="46" t="str">
        <f ca="1">VLOOKUP(A708,'Requerimentos 9ª Leg. 2023-2026'!A:G,7,)</f>
        <v>Thiago Manzoni</v>
      </c>
      <c r="G708" s="46" t="s">
        <v>369</v>
      </c>
    </row>
    <row r="709" spans="1:7">
      <c r="A709" s="8" t="s">
        <v>350</v>
      </c>
      <c r="B709" s="50" t="s">
        <v>351</v>
      </c>
      <c r="C709" s="50" t="str">
        <f>VLOOKUP(A709,'Requerimentos 9ª Leg. 2023-2026'!A:C,3,)</f>
        <v>I - garantir a regulamentação, a estruturação e implementação do ensino domiciliar no Distrito Federal; II - defender a implementação de políticas públicas que ofereçam uma rede de suporte eficiente aos pais que optarem pelo ensino domiciliar; III - a promoção do intercâmbio do Parlamento Distrital com entidades e associações nacionais e internacionais que defendem a liberdade familiar na escolarização por meio do homeschooling com o objetivo de compartilhar experiências aplicáveis à realidade desta Unidade da Federação; IV - promover e participar de debates, simpósios, audiências públicas e outros eventos voltados para a capacitação, estudo e conscientização da sociedade acerca das vantagens e da importância do Homeschooling na educação das crianças.</v>
      </c>
      <c r="D709" s="49" t="s">
        <v>108</v>
      </c>
      <c r="E709" s="49" t="s">
        <v>618</v>
      </c>
      <c r="F709" s="49" t="str">
        <f ca="1">VLOOKUP(A709,'Requerimentos 9ª Leg. 2023-2026'!A:G,7,)</f>
        <v>Thiago Manzoni</v>
      </c>
      <c r="G709" s="49" t="s">
        <v>369</v>
      </c>
    </row>
    <row r="710" spans="1:7">
      <c r="A710" s="7" t="s">
        <v>354</v>
      </c>
      <c r="B710" s="51" t="s">
        <v>355</v>
      </c>
      <c r="C710" s="51" t="str">
        <f>VLOOKUP(A710,'Requerimentos 9ª Leg. 2023-2026'!A:C,3,)</f>
        <v>I - Propor audiências públicas para discutir temas relevantes ao público católico; II – Realizar solenidades, seminários, conferências, simpósios, workshops, celebrações e outros eventos relacionados ao exame de sua temática, bem como a divulgação de seus resultados, com a participação direta da sociedade civil, estudantes e professores, visando à conscientização e formação de opinião a respeito dos temas relacionados às atividades desenvolvidas pela Frente Parlamentar Católica; III – Propiciar um canal de diálogo entre o Poder Executivo, Legislativo, Judiciário e as instituições de confissões cristãs; IV – Defender os princípios, valores éticos e morais cristãos, fundamentados na fé cristã e na doutrina social da Igreja Católica; V – Atuar como fiscalizadora das políticas e dos programas governamentais direcionados a proteção do direito à vida humana, dos excluídos e carentes sociais, e de educação; VI – Proporcionar um fórum permanente de debate, fomento e elaboração legislativa para as ações de fortalecimento e defesa dos valores cristãos e da família no Distrito Federal; VII – Apoiar políticas públicas voltadas ao fortalecimento e ampliação da cultura religiosa cristã católica no Distrito Federal; VIII - Fortalecer a unidade e a solidariedade entre os parlamentares católicos e não católicos.</v>
      </c>
      <c r="D710" s="46" t="s">
        <v>618</v>
      </c>
      <c r="E710" s="46" t="s">
        <v>378</v>
      </c>
      <c r="F710" s="46" t="str">
        <f ca="1">VLOOKUP(A710,'Requerimentos 9ª Leg. 2023-2026'!A:G,7,)</f>
        <v>João Cardoso</v>
      </c>
      <c r="G710" s="46" t="str">
        <f t="shared" ref="G710:G724" si="3">IF(ISNUMBER(SEARCH("2023",A710))," Nona Legislatura (2023-2026)","")</f>
        <v xml:space="preserve"> Nona Legislatura (2023-2026)</v>
      </c>
    </row>
    <row r="711" spans="1:7">
      <c r="A711" s="8" t="s">
        <v>354</v>
      </c>
      <c r="B711" s="50" t="s">
        <v>355</v>
      </c>
      <c r="C711" s="50" t="str">
        <f>VLOOKUP(A711,'Requerimentos 9ª Leg. 2023-2026'!A:C,3,)</f>
        <v>I - Propor audiências públicas para discutir temas relevantes ao público católico; II – Realizar solenidades, seminários, conferências, simpósios, workshops, celebrações e outros eventos relacionados ao exame de sua temática, bem como a divulgação de seus resultados, com a participação direta da sociedade civil, estudantes e professores, visando à conscientização e formação de opinião a respeito dos temas relacionados às atividades desenvolvidas pela Frente Parlamentar Católica; III – Propiciar um canal de diálogo entre o Poder Executivo, Legislativo, Judiciário e as instituições de confissões cristãs; IV – Defender os princípios, valores éticos e morais cristãos, fundamentados na fé cristã e na doutrina social da Igreja Católica; V – Atuar como fiscalizadora das políticas e dos programas governamentais direcionados a proteção do direito à vida humana, dos excluídos e carentes sociais, e de educação; VI – Proporcionar um fórum permanente de debate, fomento e elaboração legislativa para as ações de fortalecimento e defesa dos valores cristãos e da família no Distrito Federal; VII – Apoiar políticas públicas voltadas ao fortalecimento e ampliação da cultura religiosa cristã católica no Distrito Federal; VIII - Fortalecer a unidade e a solidariedade entre os parlamentares católicos e não católicos.</v>
      </c>
      <c r="D711" s="49" t="s">
        <v>618</v>
      </c>
      <c r="E711" s="49" t="s">
        <v>482</v>
      </c>
      <c r="F711" s="49" t="str">
        <f ca="1">VLOOKUP(A711,'Requerimentos 9ª Leg. 2023-2026'!A:G,7,)</f>
        <v>João Cardoso</v>
      </c>
      <c r="G711" s="49" t="str">
        <f t="shared" si="3"/>
        <v xml:space="preserve"> Nona Legislatura (2023-2026)</v>
      </c>
    </row>
    <row r="712" spans="1:7">
      <c r="A712" s="7" t="s">
        <v>354</v>
      </c>
      <c r="B712" s="51" t="s">
        <v>355</v>
      </c>
      <c r="C712" s="51" t="str">
        <f>VLOOKUP(A712,'Requerimentos 9ª Leg. 2023-2026'!A:C,3,)</f>
        <v>I - Propor audiências públicas para discutir temas relevantes ao público católico; II – Realizar solenidades, seminários, conferências, simpósios, workshops, celebrações e outros eventos relacionados ao exame de sua temática, bem como a divulgação de seus resultados, com a participação direta da sociedade civil, estudantes e professores, visando à conscientização e formação de opinião a respeito dos temas relacionados às atividades desenvolvidas pela Frente Parlamentar Católica; III – Propiciar um canal de diálogo entre o Poder Executivo, Legislativo, Judiciário e as instituições de confissões cristãs; IV – Defender os princípios, valores éticos e morais cristãos, fundamentados na fé cristã e na doutrina social da Igreja Católica; V – Atuar como fiscalizadora das políticas e dos programas governamentais direcionados a proteção do direito à vida humana, dos excluídos e carentes sociais, e de educação; VI – Proporcionar um fórum permanente de debate, fomento e elaboração legislativa para as ações de fortalecimento e defesa dos valores cristãos e da família no Distrito Federal; VII – Apoiar políticas públicas voltadas ao fortalecimento e ampliação da cultura religiosa cristã católica no Distrito Federal; VIII - Fortalecer a unidade e a solidariedade entre os parlamentares católicos e não católicos.</v>
      </c>
      <c r="D712" s="46" t="s">
        <v>618</v>
      </c>
      <c r="E712" s="46" t="s">
        <v>93</v>
      </c>
      <c r="F712" s="46" t="str">
        <f ca="1">VLOOKUP(A712,'Requerimentos 9ª Leg. 2023-2026'!A:G,7,)</f>
        <v>João Cardoso</v>
      </c>
      <c r="G712" s="46" t="str">
        <f t="shared" si="3"/>
        <v xml:space="preserve"> Nona Legislatura (2023-2026)</v>
      </c>
    </row>
    <row r="713" spans="1:7">
      <c r="A713" s="8" t="s">
        <v>354</v>
      </c>
      <c r="B713" s="50" t="s">
        <v>355</v>
      </c>
      <c r="C713" s="50" t="str">
        <f>VLOOKUP(A713,'Requerimentos 9ª Leg. 2023-2026'!A:C,3,)</f>
        <v>I - Propor audiências públicas para discutir temas relevantes ao público católico; II – Realizar solenidades, seminários, conferências, simpósios, workshops, celebrações e outros eventos relacionados ao exame de sua temática, bem como a divulgação de seus resultados, com a participação direta da sociedade civil, estudantes e professores, visando à conscientização e formação de opinião a respeito dos temas relacionados às atividades desenvolvidas pela Frente Parlamentar Católica; III – Propiciar um canal de diálogo entre o Poder Executivo, Legislativo, Judiciário e as instituições de confissões cristãs; IV – Defender os princípios, valores éticos e morais cristãos, fundamentados na fé cristã e na doutrina social da Igreja Católica; V – Atuar como fiscalizadora das políticas e dos programas governamentais direcionados a proteção do direito à vida humana, dos excluídos e carentes sociais, e de educação; VI – Proporcionar um fórum permanente de debate, fomento e elaboração legislativa para as ações de fortalecimento e defesa dos valores cristãos e da família no Distrito Federal; VII – Apoiar políticas públicas voltadas ao fortalecimento e ampliação da cultura religiosa cristã católica no Distrito Federal; VIII - Fortalecer a unidade e a solidariedade entre os parlamentares católicos e não católicos.</v>
      </c>
      <c r="D713" s="49" t="s">
        <v>618</v>
      </c>
      <c r="E713" s="49" t="s">
        <v>12</v>
      </c>
      <c r="F713" s="49" t="str">
        <f ca="1">VLOOKUP(A713,'Requerimentos 9ª Leg. 2023-2026'!A:G,7,)</f>
        <v>João Cardoso</v>
      </c>
      <c r="G713" s="49" t="str">
        <f t="shared" si="3"/>
        <v xml:space="preserve"> Nona Legislatura (2023-2026)</v>
      </c>
    </row>
    <row r="714" spans="1:7">
      <c r="A714" s="7" t="s">
        <v>354</v>
      </c>
      <c r="B714" s="51" t="s">
        <v>355</v>
      </c>
      <c r="C714" s="51" t="str">
        <f>VLOOKUP(A714,'Requerimentos 9ª Leg. 2023-2026'!A:C,3,)</f>
        <v>I - Propor audiências públicas para discutir temas relevantes ao público católico; II – Realizar solenidades, seminários, conferências, simpósios, workshops, celebrações e outros eventos relacionados ao exame de sua temática, bem como a divulgação de seus resultados, com a participação direta da sociedade civil, estudantes e professores, visando à conscientização e formação de opinião a respeito dos temas relacionados às atividades desenvolvidas pela Frente Parlamentar Católica; III – Propiciar um canal de diálogo entre o Poder Executivo, Legislativo, Judiciário e as instituições de confissões cristãs; IV – Defender os princípios, valores éticos e morais cristãos, fundamentados na fé cristã e na doutrina social da Igreja Católica; V – Atuar como fiscalizadora das políticas e dos programas governamentais direcionados a proteção do direito à vida humana, dos excluídos e carentes sociais, e de educação; VI – Proporcionar um fórum permanente de debate, fomento e elaboração legislativa para as ações de fortalecimento e defesa dos valores cristãos e da família no Distrito Federal; VII – Apoiar políticas públicas voltadas ao fortalecimento e ampliação da cultura religiosa cristã católica no Distrito Federal; VIII - Fortalecer a unidade e a solidariedade entre os parlamentares católicos e não católicos.</v>
      </c>
      <c r="D714" s="46" t="s">
        <v>618</v>
      </c>
      <c r="E714" s="46" t="s">
        <v>83</v>
      </c>
      <c r="F714" s="46" t="str">
        <f ca="1">VLOOKUP(A714,'Requerimentos 9ª Leg. 2023-2026'!A:G,7,)</f>
        <v>João Cardoso</v>
      </c>
      <c r="G714" s="46" t="str">
        <f t="shared" si="3"/>
        <v xml:space="preserve"> Nona Legislatura (2023-2026)</v>
      </c>
    </row>
    <row r="715" spans="1:7">
      <c r="A715" s="8" t="s">
        <v>354</v>
      </c>
      <c r="B715" s="50" t="s">
        <v>355</v>
      </c>
      <c r="C715" s="50" t="str">
        <f>VLOOKUP(A715,'Requerimentos 9ª Leg. 2023-2026'!A:C,3,)</f>
        <v>I - Propor audiências públicas para discutir temas relevantes ao público católico; II – Realizar solenidades, seminários, conferências, simpósios, workshops, celebrações e outros eventos relacionados ao exame de sua temática, bem como a divulgação de seus resultados, com a participação direta da sociedade civil, estudantes e professores, visando à conscientização e formação de opinião a respeito dos temas relacionados às atividades desenvolvidas pela Frente Parlamentar Católica; III – Propiciar um canal de diálogo entre o Poder Executivo, Legislativo, Judiciário e as instituições de confissões cristãs; IV – Defender os princípios, valores éticos e morais cristãos, fundamentados na fé cristã e na doutrina social da Igreja Católica; V – Atuar como fiscalizadora das políticas e dos programas governamentais direcionados a proteção do direito à vida humana, dos excluídos e carentes sociais, e de educação; VI – Proporcionar um fórum permanente de debate, fomento e elaboração legislativa para as ações de fortalecimento e defesa dos valores cristãos e da família no Distrito Federal; VII – Apoiar políticas públicas voltadas ao fortalecimento e ampliação da cultura religiosa cristã católica no Distrito Federal; VIII - Fortalecer a unidade e a solidariedade entre os parlamentares católicos e não católicos.</v>
      </c>
      <c r="D715" s="49" t="s">
        <v>618</v>
      </c>
      <c r="E715" s="49" t="s">
        <v>665</v>
      </c>
      <c r="F715" s="49" t="str">
        <f ca="1">VLOOKUP(A715,'Requerimentos 9ª Leg. 2023-2026'!A:G,7,)</f>
        <v>João Cardoso</v>
      </c>
      <c r="G715" s="49" t="str">
        <f t="shared" si="3"/>
        <v xml:space="preserve"> Nona Legislatura (2023-2026)</v>
      </c>
    </row>
    <row r="716" spans="1:7">
      <c r="A716" s="7" t="s">
        <v>354</v>
      </c>
      <c r="B716" s="51" t="s">
        <v>355</v>
      </c>
      <c r="C716" s="51" t="str">
        <f>VLOOKUP(A716,'Requerimentos 9ª Leg. 2023-2026'!A:C,3,)</f>
        <v>I - Propor audiências públicas para discutir temas relevantes ao público católico; II – Realizar solenidades, seminários, conferências, simpósios, workshops, celebrações e outros eventos relacionados ao exame de sua temática, bem como a divulgação de seus resultados, com a participação direta da sociedade civil, estudantes e professores, visando à conscientização e formação de opinião a respeito dos temas relacionados às atividades desenvolvidas pela Frente Parlamentar Católica; III – Propiciar um canal de diálogo entre o Poder Executivo, Legislativo, Judiciário e as instituições de confissões cristãs; IV – Defender os princípios, valores éticos e morais cristãos, fundamentados na fé cristã e na doutrina social da Igreja Católica; V – Atuar como fiscalizadora das políticas e dos programas governamentais direcionados a proteção do direito à vida humana, dos excluídos e carentes sociais, e de educação; VI – Proporcionar um fórum permanente de debate, fomento e elaboração legislativa para as ações de fortalecimento e defesa dos valores cristãos e da família no Distrito Federal; VII – Apoiar políticas públicas voltadas ao fortalecimento e ampliação da cultura religiosa cristã católica no Distrito Federal; VIII - Fortalecer a unidade e a solidariedade entre os parlamentares católicos e não católicos.</v>
      </c>
      <c r="D716" s="46" t="s">
        <v>618</v>
      </c>
      <c r="E716" s="46" t="s">
        <v>191</v>
      </c>
      <c r="F716" s="46" t="str">
        <f ca="1">VLOOKUP(A716,'Requerimentos 9ª Leg. 2023-2026'!A:G,7,)</f>
        <v>João Cardoso</v>
      </c>
      <c r="G716" s="46" t="str">
        <f t="shared" si="3"/>
        <v xml:space="preserve"> Nona Legislatura (2023-2026)</v>
      </c>
    </row>
    <row r="717" spans="1:7">
      <c r="A717" s="8" t="s">
        <v>354</v>
      </c>
      <c r="B717" s="50" t="s">
        <v>355</v>
      </c>
      <c r="C717" s="50" t="str">
        <f>VLOOKUP(A717,'Requerimentos 9ª Leg. 2023-2026'!A:C,3,)</f>
        <v>I - Propor audiências públicas para discutir temas relevantes ao público católico; II – Realizar solenidades, seminários, conferências, simpósios, workshops, celebrações e outros eventos relacionados ao exame de sua temática, bem como a divulgação de seus resultados, com a participação direta da sociedade civil, estudantes e professores, visando à conscientização e formação de opinião a respeito dos temas relacionados às atividades desenvolvidas pela Frente Parlamentar Católica; III – Propiciar um canal de diálogo entre o Poder Executivo, Legislativo, Judiciário e as instituições de confissões cristãs; IV – Defender os princípios, valores éticos e morais cristãos, fundamentados na fé cristã e na doutrina social da Igreja Católica; V – Atuar como fiscalizadora das políticas e dos programas governamentais direcionados a proteção do direito à vida humana, dos excluídos e carentes sociais, e de educação; VI – Proporcionar um fórum permanente de debate, fomento e elaboração legislativa para as ações de fortalecimento e defesa dos valores cristãos e da família no Distrito Federal; VII – Apoiar políticas públicas voltadas ao fortalecimento e ampliação da cultura religiosa cristã católica no Distrito Federal; VIII - Fortalecer a unidade e a solidariedade entre os parlamentares católicos e não católicos.</v>
      </c>
      <c r="D717" s="49" t="s">
        <v>618</v>
      </c>
      <c r="E717" s="49" t="s">
        <v>653</v>
      </c>
      <c r="F717" s="49" t="str">
        <f ca="1">VLOOKUP(A717,'Requerimentos 9ª Leg. 2023-2026'!A:G,7,)</f>
        <v>João Cardoso</v>
      </c>
      <c r="G717" s="49" t="str">
        <f t="shared" si="3"/>
        <v xml:space="preserve"> Nona Legislatura (2023-2026)</v>
      </c>
    </row>
    <row r="718" spans="1:7">
      <c r="A718" s="7" t="s">
        <v>359</v>
      </c>
      <c r="B718" s="51" t="s">
        <v>360</v>
      </c>
      <c r="C718" s="51" t="str">
        <f>VLOOKUP(A718,'Requerimentos 9ª Leg. 2023-2026'!A:C,3,)</f>
        <v>I - fortalecer, difundir e potencializar as ações em defesa do IPREV/DF; II – apoiar e promover o desenvolvimento das ações já implementadas e a criação de outras em prol da manutenção, da atenção e da boa gestão do IPREV/DF; III – proporcionar um fórum permanente de debate, fomento e elaboração legislativa para as ações de fortalecimento e defesa do IPREV/DF; IV – apoiar ações de gestão voltadas à implantação e fortalecimento de práticas de governança no IPREV/DF; V – fiscalizar as ações de gestão do IPREV/DF; VI - avaliar investimentos e aplicações do IPREV/DF.</v>
      </c>
      <c r="D718" s="46" t="s">
        <v>98</v>
      </c>
      <c r="E718" s="46" t="s">
        <v>665</v>
      </c>
      <c r="F718" s="46" t="str">
        <f ca="1">VLOOKUP(A718,'Requerimentos 9ª Leg. 2023-2026'!A:G,7,)</f>
        <v>Gabriel Magno</v>
      </c>
      <c r="G718" s="46" t="str">
        <f t="shared" si="3"/>
        <v xml:space="preserve"> Nona Legislatura (2023-2026)</v>
      </c>
    </row>
    <row r="719" spans="1:7">
      <c r="A719" s="8" t="s">
        <v>359</v>
      </c>
      <c r="B719" s="50" t="s">
        <v>360</v>
      </c>
      <c r="C719" s="50" t="str">
        <f>VLOOKUP(A719,'Requerimentos 9ª Leg. 2023-2026'!A:C,3,)</f>
        <v>I - fortalecer, difundir e potencializar as ações em defesa do IPREV/DF; II – apoiar e promover o desenvolvimento das ações já implementadas e a criação de outras em prol da manutenção, da atenção e da boa gestão do IPREV/DF; III – proporcionar um fórum permanente de debate, fomento e elaboração legislativa para as ações de fortalecimento e defesa do IPREV/DF; IV – apoiar ações de gestão voltadas à implantação e fortalecimento de práticas de governança no IPREV/DF; V – fiscalizar as ações de gestão do IPREV/DF; VI - avaliar investimentos e aplicações do IPREV/DF.</v>
      </c>
      <c r="D719" s="49" t="s">
        <v>98</v>
      </c>
      <c r="E719" s="49" t="s">
        <v>136</v>
      </c>
      <c r="F719" s="49" t="str">
        <f ca="1">VLOOKUP(A719,'Requerimentos 9ª Leg. 2023-2026'!A:G,7,)</f>
        <v>Gabriel Magno</v>
      </c>
      <c r="G719" s="49" t="str">
        <f t="shared" si="3"/>
        <v xml:space="preserve"> Nona Legislatura (2023-2026)</v>
      </c>
    </row>
    <row r="720" spans="1:7">
      <c r="A720" s="7" t="s">
        <v>359</v>
      </c>
      <c r="B720" s="51" t="s">
        <v>360</v>
      </c>
      <c r="C720" s="51" t="str">
        <f>VLOOKUP(A720,'Requerimentos 9ª Leg. 2023-2026'!A:C,3,)</f>
        <v>I - fortalecer, difundir e potencializar as ações em defesa do IPREV/DF; II – apoiar e promover o desenvolvimento das ações já implementadas e a criação de outras em prol da manutenção, da atenção e da boa gestão do IPREV/DF; III – proporcionar um fórum permanente de debate, fomento e elaboração legislativa para as ações de fortalecimento e defesa do IPREV/DF; IV – apoiar ações de gestão voltadas à implantação e fortalecimento de práticas de governança no IPREV/DF; V – fiscalizar as ações de gestão do IPREV/DF; VI - avaliar investimentos e aplicações do IPREV/DF.</v>
      </c>
      <c r="D720" s="46" t="s">
        <v>98</v>
      </c>
      <c r="E720" s="46" t="s">
        <v>677</v>
      </c>
      <c r="F720" s="46" t="str">
        <f ca="1">VLOOKUP(A720,'Requerimentos 9ª Leg. 2023-2026'!A:G,7,)</f>
        <v>Gabriel Magno</v>
      </c>
      <c r="G720" s="46" t="str">
        <f t="shared" si="3"/>
        <v xml:space="preserve"> Nona Legislatura (2023-2026)</v>
      </c>
    </row>
    <row r="721" spans="1:7">
      <c r="A721" s="8" t="s">
        <v>359</v>
      </c>
      <c r="B721" s="50" t="s">
        <v>360</v>
      </c>
      <c r="C721" s="50" t="str">
        <f>VLOOKUP(A721,'Requerimentos 9ª Leg. 2023-2026'!A:C,3,)</f>
        <v>I - fortalecer, difundir e potencializar as ações em defesa do IPREV/DF; II – apoiar e promover o desenvolvimento das ações já implementadas e a criação de outras em prol da manutenção, da atenção e da boa gestão do IPREV/DF; III – proporcionar um fórum permanente de debate, fomento e elaboração legislativa para as ações de fortalecimento e defesa do IPREV/DF; IV – apoiar ações de gestão voltadas à implantação e fortalecimento de práticas de governança no IPREV/DF; V – fiscalizar as ações de gestão do IPREV/DF; VI - avaliar investimentos e aplicações do IPREV/DF.</v>
      </c>
      <c r="D721" s="49" t="s">
        <v>98</v>
      </c>
      <c r="E721" s="49" t="s">
        <v>40</v>
      </c>
      <c r="F721" s="49" t="str">
        <f ca="1">VLOOKUP(A721,'Requerimentos 9ª Leg. 2023-2026'!A:G,7,)</f>
        <v>Gabriel Magno</v>
      </c>
      <c r="G721" s="49" t="str">
        <f t="shared" si="3"/>
        <v xml:space="preserve"> Nona Legislatura (2023-2026)</v>
      </c>
    </row>
    <row r="722" spans="1:7">
      <c r="A722" s="7" t="s">
        <v>359</v>
      </c>
      <c r="B722" s="51" t="s">
        <v>360</v>
      </c>
      <c r="C722" s="51" t="str">
        <f>VLOOKUP(A722,'Requerimentos 9ª Leg. 2023-2026'!A:C,3,)</f>
        <v>I - fortalecer, difundir e potencializar as ações em defesa do IPREV/DF; II – apoiar e promover o desenvolvimento das ações já implementadas e a criação de outras em prol da manutenção, da atenção e da boa gestão do IPREV/DF; III – proporcionar um fórum permanente de debate, fomento e elaboração legislativa para as ações de fortalecimento e defesa do IPREV/DF; IV – apoiar ações de gestão voltadas à implantação e fortalecimento de práticas de governança no IPREV/DF; V – fiscalizar as ações de gestão do IPREV/DF; VI - avaliar investimentos e aplicações do IPREV/DF.</v>
      </c>
      <c r="D722" s="46" t="s">
        <v>98</v>
      </c>
      <c r="E722" s="46" t="s">
        <v>653</v>
      </c>
      <c r="F722" s="46" t="str">
        <f ca="1">VLOOKUP(A722,'Requerimentos 9ª Leg. 2023-2026'!A:G,7,)</f>
        <v>Gabriel Magno</v>
      </c>
      <c r="G722" s="46" t="str">
        <f t="shared" si="3"/>
        <v xml:space="preserve"> Nona Legislatura (2023-2026)</v>
      </c>
    </row>
    <row r="723" spans="1:7">
      <c r="A723" s="8" t="s">
        <v>359</v>
      </c>
      <c r="B723" s="50" t="s">
        <v>360</v>
      </c>
      <c r="C723" s="50" t="str">
        <f>VLOOKUP(A723,'Requerimentos 9ª Leg. 2023-2026'!A:C,3,)</f>
        <v>I - fortalecer, difundir e potencializar as ações em defesa do IPREV/DF; II – apoiar e promover o desenvolvimento das ações já implementadas e a criação de outras em prol da manutenção, da atenção e da boa gestão do IPREV/DF; III – proporcionar um fórum permanente de debate, fomento e elaboração legislativa para as ações de fortalecimento e defesa do IPREV/DF; IV – apoiar ações de gestão voltadas à implantação e fortalecimento de práticas de governança no IPREV/DF; V – fiscalizar as ações de gestão do IPREV/DF; VI - avaliar investimentos e aplicações do IPREV/DF.</v>
      </c>
      <c r="D723" s="49" t="s">
        <v>98</v>
      </c>
      <c r="E723" s="49" t="s">
        <v>482</v>
      </c>
      <c r="F723" s="49" t="str">
        <f ca="1">VLOOKUP(A723,'Requerimentos 9ª Leg. 2023-2026'!A:G,7,)</f>
        <v>Gabriel Magno</v>
      </c>
      <c r="G723" s="49" t="str">
        <f t="shared" si="3"/>
        <v xml:space="preserve"> Nona Legislatura (2023-2026)</v>
      </c>
    </row>
    <row r="724" spans="1:7">
      <c r="A724" s="7" t="s">
        <v>359</v>
      </c>
      <c r="B724" s="51" t="s">
        <v>360</v>
      </c>
      <c r="C724" s="51" t="str">
        <f>VLOOKUP(A724,'Requerimentos 9ª Leg. 2023-2026'!A:C,3,)</f>
        <v>I - fortalecer, difundir e potencializar as ações em defesa do IPREV/DF; II – apoiar e promover o desenvolvimento das ações já implementadas e a criação de outras em prol da manutenção, da atenção e da boa gestão do IPREV/DF; III – proporcionar um fórum permanente de debate, fomento e elaboração legislativa para as ações de fortalecimento e defesa do IPREV/DF; IV – apoiar ações de gestão voltadas à implantação e fortalecimento de práticas de governança no IPREV/DF; V – fiscalizar as ações de gestão do IPREV/DF; VI - avaliar investimentos e aplicações do IPREV/DF.</v>
      </c>
      <c r="D724" s="46" t="s">
        <v>98</v>
      </c>
      <c r="E724" s="46" t="s">
        <v>158</v>
      </c>
      <c r="F724" s="46" t="str">
        <f ca="1">VLOOKUP(A724,'Requerimentos 9ª Leg. 2023-2026'!A:G,7,)</f>
        <v>Gabriel Magno</v>
      </c>
      <c r="G724" s="46" t="str">
        <f t="shared" si="3"/>
        <v xml:space="preserve"> Nona Legislatura (2023-2026)</v>
      </c>
    </row>
    <row r="725" spans="1:7">
      <c r="A725" s="8" t="s">
        <v>364</v>
      </c>
      <c r="B725" s="50" t="s">
        <v>365</v>
      </c>
      <c r="C725" s="50" t="str">
        <f>VLOOKUP(A725,'Requerimentos 9ª Leg. 2023-2026'!A:C,3,)</f>
        <v>I - fortalecer, difundir e potencializar as ações em defesa das Rádios Comunitárias no Distrito Federal; II – apoiar e promover o desenvolvimento das ações já implementadas e a criação de outras em prol da defesa das Rádios Comunitárias no Distrito Federal; III – proporcionar um fórum permanente de debate, fomento e elaboração legislativa para as ações de fortalecimento e defesa das Rádios Comunitárias no Distrito Federal; IV – apoiar políticas públicas voltadas ao fortalecimento e ampliação de iniciativas de desenvolvimento das Rádios Comunitárias no Distrito Federal; V – combater todas as formas de retrocesso na implementação de mecanismos de promoção do desenvolvimento das Rádios Comunitárias no Distrito Federal.</v>
      </c>
      <c r="D725" s="49" t="s">
        <v>98</v>
      </c>
      <c r="E725" s="49" t="s">
        <v>240</v>
      </c>
      <c r="F725" s="49" t="str">
        <f ca="1">VLOOKUP(A725,'Requerimentos 9ª Leg. 2023-2026'!A:G,7,)</f>
        <v>Gabriel Magno</v>
      </c>
      <c r="G725" s="49" t="s">
        <v>369</v>
      </c>
    </row>
    <row r="726" spans="1:7">
      <c r="A726" s="7" t="s">
        <v>364</v>
      </c>
      <c r="B726" s="51" t="s">
        <v>365</v>
      </c>
      <c r="C726" s="51" t="str">
        <f>VLOOKUP(A726,'Requerimentos 9ª Leg. 2023-2026'!A:C,3,)</f>
        <v>I - fortalecer, difundir e potencializar as ações em defesa das Rádios Comunitárias no Distrito Federal; II – apoiar e promover o desenvolvimento das ações já implementadas e a criação de outras em prol da defesa das Rádios Comunitárias no Distrito Federal; III – proporcionar um fórum permanente de debate, fomento e elaboração legislativa para as ações de fortalecimento e defesa das Rádios Comunitárias no Distrito Federal; IV – apoiar políticas públicas voltadas ao fortalecimento e ampliação de iniciativas de desenvolvimento das Rádios Comunitárias no Distrito Federal; V – combater todas as formas de retrocesso na implementação de mecanismos de promoção do desenvolvimento das Rádios Comunitárias no Distrito Federal.</v>
      </c>
      <c r="D726" s="46" t="s">
        <v>98</v>
      </c>
      <c r="E726" s="46" t="s">
        <v>136</v>
      </c>
      <c r="F726" s="46" t="str">
        <f ca="1">VLOOKUP(A726,'Requerimentos 9ª Leg. 2023-2026'!A:G,7,)</f>
        <v>Gabriel Magno</v>
      </c>
      <c r="G726" s="46" t="s">
        <v>369</v>
      </c>
    </row>
    <row r="727" spans="1:7">
      <c r="A727" s="8" t="s">
        <v>364</v>
      </c>
      <c r="B727" s="50" t="s">
        <v>365</v>
      </c>
      <c r="C727" s="50" t="str">
        <f>VLOOKUP(A727,'Requerimentos 9ª Leg. 2023-2026'!A:C,3,)</f>
        <v>I - fortalecer, difundir e potencializar as ações em defesa das Rádios Comunitárias no Distrito Federal; II – apoiar e promover o desenvolvimento das ações já implementadas e a criação de outras em prol da defesa das Rádios Comunitárias no Distrito Federal; III – proporcionar um fórum permanente de debate, fomento e elaboração legislativa para as ações de fortalecimento e defesa das Rádios Comunitárias no Distrito Federal; IV – apoiar políticas públicas voltadas ao fortalecimento e ampliação de iniciativas de desenvolvimento das Rádios Comunitárias no Distrito Federal; V – combater todas as formas de retrocesso na implementação de mecanismos de promoção do desenvolvimento das Rádios Comunitárias no Distrito Federal.</v>
      </c>
      <c r="D727" s="49" t="s">
        <v>98</v>
      </c>
      <c r="E727" s="49" t="s">
        <v>272</v>
      </c>
      <c r="F727" s="49" t="str">
        <f ca="1">VLOOKUP(A727,'Requerimentos 9ª Leg. 2023-2026'!A:G,7,)</f>
        <v>Gabriel Magno</v>
      </c>
      <c r="G727" s="49" t="s">
        <v>369</v>
      </c>
    </row>
    <row r="728" spans="1:7">
      <c r="A728" s="7" t="s">
        <v>364</v>
      </c>
      <c r="B728" s="51" t="s">
        <v>365</v>
      </c>
      <c r="C728" s="51" t="str">
        <f>VLOOKUP(A728,'Requerimentos 9ª Leg. 2023-2026'!A:C,3,)</f>
        <v>I - fortalecer, difundir e potencializar as ações em defesa das Rádios Comunitárias no Distrito Federal; II – apoiar e promover o desenvolvimento das ações já implementadas e a criação de outras em prol da defesa das Rádios Comunitárias no Distrito Federal; III – proporcionar um fórum permanente de debate, fomento e elaboração legislativa para as ações de fortalecimento e defesa das Rádios Comunitárias no Distrito Federal; IV – apoiar políticas públicas voltadas ao fortalecimento e ampliação de iniciativas de desenvolvimento das Rádios Comunitárias no Distrito Federal; V – combater todas as formas de retrocesso na implementação de mecanismos de promoção do desenvolvimento das Rádios Comunitárias no Distrito Federal.</v>
      </c>
      <c r="D728" s="46" t="s">
        <v>98</v>
      </c>
      <c r="E728" s="46" t="s">
        <v>158</v>
      </c>
      <c r="F728" s="46" t="str">
        <f ca="1">VLOOKUP(A728,'Requerimentos 9ª Leg. 2023-2026'!A:G,7,)</f>
        <v>Gabriel Magno</v>
      </c>
      <c r="G728" s="46" t="s">
        <v>369</v>
      </c>
    </row>
    <row r="729" spans="1:7">
      <c r="A729" s="8" t="s">
        <v>364</v>
      </c>
      <c r="B729" s="50" t="s">
        <v>365</v>
      </c>
      <c r="C729" s="50" t="str">
        <f>VLOOKUP(A729,'Requerimentos 9ª Leg. 2023-2026'!A:C,3,)</f>
        <v>I - fortalecer, difundir e potencializar as ações em defesa das Rádios Comunitárias no Distrito Federal; II – apoiar e promover o desenvolvimento das ações já implementadas e a criação de outras em prol da defesa das Rádios Comunitárias no Distrito Federal; III – proporcionar um fórum permanente de debate, fomento e elaboração legislativa para as ações de fortalecimento e defesa das Rádios Comunitárias no Distrito Federal; IV – apoiar políticas públicas voltadas ao fortalecimento e ampliação de iniciativas de desenvolvimento das Rádios Comunitárias no Distrito Federal; V – combater todas as formas de retrocesso na implementação de mecanismos de promoção do desenvolvimento das Rádios Comunitárias no Distrito Federal.</v>
      </c>
      <c r="D729" s="49" t="s">
        <v>98</v>
      </c>
      <c r="E729" s="49" t="s">
        <v>482</v>
      </c>
      <c r="F729" s="49" t="str">
        <f ca="1">VLOOKUP(A729,'Requerimentos 9ª Leg. 2023-2026'!A:G,7,)</f>
        <v>Gabriel Magno</v>
      </c>
      <c r="G729" s="49" t="s">
        <v>369</v>
      </c>
    </row>
    <row r="730" spans="1:7">
      <c r="A730" s="7" t="s">
        <v>364</v>
      </c>
      <c r="B730" s="51" t="s">
        <v>365</v>
      </c>
      <c r="C730" s="51" t="str">
        <f>VLOOKUP(A730,'Requerimentos 9ª Leg. 2023-2026'!A:C,3,)</f>
        <v>I - fortalecer, difundir e potencializar as ações em defesa das Rádios Comunitárias no Distrito Federal; II – apoiar e promover o desenvolvimento das ações já implementadas e a criação de outras em prol da defesa das Rádios Comunitárias no Distrito Federal; III – proporcionar um fórum permanente de debate, fomento e elaboração legislativa para as ações de fortalecimento e defesa das Rádios Comunitárias no Distrito Federal; IV – apoiar políticas públicas voltadas ao fortalecimento e ampliação de iniciativas de desenvolvimento das Rádios Comunitárias no Distrito Federal; V – combater todas as formas de retrocesso na implementação de mecanismos de promoção do desenvolvimento das Rádios Comunitárias no Distrito Federal.</v>
      </c>
      <c r="D730" s="46" t="s">
        <v>98</v>
      </c>
      <c r="E730" s="46" t="s">
        <v>677</v>
      </c>
      <c r="F730" s="46" t="str">
        <f ca="1">VLOOKUP(A730,'Requerimentos 9ª Leg. 2023-2026'!A:G,7,)</f>
        <v>Gabriel Magno</v>
      </c>
      <c r="G730" s="46" t="s">
        <v>369</v>
      </c>
    </row>
    <row r="731" spans="1:7">
      <c r="A731" s="8" t="s">
        <v>364</v>
      </c>
      <c r="B731" s="50" t="s">
        <v>365</v>
      </c>
      <c r="C731" s="50" t="str">
        <f>VLOOKUP(A731,'Requerimentos 9ª Leg. 2023-2026'!A:C,3,)</f>
        <v>I - fortalecer, difundir e potencializar as ações em defesa das Rádios Comunitárias no Distrito Federal; II – apoiar e promover o desenvolvimento das ações já implementadas e a criação de outras em prol da defesa das Rádios Comunitárias no Distrito Federal; III – proporcionar um fórum permanente de debate, fomento e elaboração legislativa para as ações de fortalecimento e defesa das Rádios Comunitárias no Distrito Federal; IV – apoiar políticas públicas voltadas ao fortalecimento e ampliação de iniciativas de desenvolvimento das Rádios Comunitárias no Distrito Federal; V – combater todas as formas de retrocesso na implementação de mecanismos de promoção do desenvolvimento das Rádios Comunitárias no Distrito Federal.</v>
      </c>
      <c r="D731" s="49" t="s">
        <v>98</v>
      </c>
      <c r="E731" s="49" t="s">
        <v>114</v>
      </c>
      <c r="F731" s="49" t="str">
        <f ca="1">VLOOKUP(A731,'Requerimentos 9ª Leg. 2023-2026'!A:G,7,)</f>
        <v>Gabriel Magno</v>
      </c>
      <c r="G731" s="49" t="s">
        <v>369</v>
      </c>
    </row>
    <row r="732" spans="1:7">
      <c r="A732" s="7" t="s">
        <v>364</v>
      </c>
      <c r="B732" s="51" t="s">
        <v>365</v>
      </c>
      <c r="C732" s="51" t="str">
        <f>VLOOKUP(A732,'Requerimentos 9ª Leg. 2023-2026'!A:C,3,)</f>
        <v>I - fortalecer, difundir e potencializar as ações em defesa das Rádios Comunitárias no Distrito Federal; II – apoiar e promover o desenvolvimento das ações já implementadas e a criação de outras em prol da defesa das Rádios Comunitárias no Distrito Federal; III – proporcionar um fórum permanente de debate, fomento e elaboração legislativa para as ações de fortalecimento e defesa das Rádios Comunitárias no Distrito Federal; IV – apoiar políticas públicas voltadas ao fortalecimento e ampliação de iniciativas de desenvolvimento das Rádios Comunitárias no Distrito Federal; V – combater todas as formas de retrocesso na implementação de mecanismos de promoção do desenvolvimento das Rádios Comunitárias no Distrito Federal.</v>
      </c>
      <c r="D732" s="46" t="s">
        <v>98</v>
      </c>
      <c r="E732" s="46" t="s">
        <v>551</v>
      </c>
      <c r="F732" s="46" t="str">
        <f ca="1">VLOOKUP(A732,'Requerimentos 9ª Leg. 2023-2026'!A:G,7,)</f>
        <v>Gabriel Magno</v>
      </c>
      <c r="G732" s="46" t="s">
        <v>369</v>
      </c>
    </row>
    <row r="733" spans="1:7">
      <c r="A733" s="8" t="s">
        <v>370</v>
      </c>
      <c r="B733" s="50" t="s">
        <v>371</v>
      </c>
      <c r="C733" s="50" t="str">
        <f>VLOOKUP(A733,'Requerimentos 9ª Leg. 2023-2026'!A:C,3,)</f>
        <v>I - atuar em defesa das crianças e adolescentes no combate às ações que gerem qualquer tipo de sexualização precoce; II – nos termos descritos pelo inciso anterior, compete à Frente Parlamentar Contra a Sexualização Precoce de Crianças e Adolescentes adotar todas as medidas que não excedam às competências da Câmara Legislativa do Distrito Federal, que visem o aprimoramento da legislação distrital sobre a matéria; III- estimular a participação da sociedade civil no acompanhamento das políticas públicas de proteção à integridade física, psíquica e moral para o desenvolvimento sadio e harmonioso de crianças e adolescentes; IV- apoiar a execução dos fundos financeiros destinados ao financiamento de ações voltadas para os objetivos desta Frente Parlamentar; V- promover debates, simpósios, seminários e outros eventos pertinentes ao exame da política de defesa no âmbito local, divulgando seus resultados.</v>
      </c>
      <c r="D733" s="49" t="s">
        <v>373</v>
      </c>
      <c r="E733" s="49" t="s">
        <v>482</v>
      </c>
      <c r="F733" s="49" t="str">
        <f ca="1">VLOOKUP(A733,'Requerimentos 9ª Leg. 2023-2026'!A:G,7,)</f>
        <v>Pastor Daniel de Castro</v>
      </c>
      <c r="G733" s="49" t="s">
        <v>369</v>
      </c>
    </row>
    <row r="734" spans="1:7">
      <c r="A734" s="7" t="s">
        <v>370</v>
      </c>
      <c r="B734" s="51" t="s">
        <v>371</v>
      </c>
      <c r="C734" s="51" t="str">
        <f>VLOOKUP(A734,'Requerimentos 9ª Leg. 2023-2026'!A:C,3,)</f>
        <v>I - atuar em defesa das crianças e adolescentes no combate às ações que gerem qualquer tipo de sexualização precoce; II – nos termos descritos pelo inciso anterior, compete à Frente Parlamentar Contra a Sexualização Precoce de Crianças e Adolescentes adotar todas as medidas que não excedam às competências da Câmara Legislativa do Distrito Federal, que visem o aprimoramento da legislação distrital sobre a matéria; III- estimular a participação da sociedade civil no acompanhamento das políticas públicas de proteção à integridade física, psíquica e moral para o desenvolvimento sadio e harmonioso de crianças e adolescentes; IV- apoiar a execução dos fundos financeiros destinados ao financiamento de ações voltadas para os objetivos desta Frente Parlamentar; V- promover debates, simpósios, seminários e outros eventos pertinentes ao exame da política de defesa no âmbito local, divulgando seus resultados.</v>
      </c>
      <c r="D734" s="46" t="s">
        <v>373</v>
      </c>
      <c r="E734" s="46" t="s">
        <v>108</v>
      </c>
      <c r="F734" s="46" t="str">
        <f ca="1">VLOOKUP(A734,'Requerimentos 9ª Leg. 2023-2026'!A:G,7,)</f>
        <v>Pastor Daniel de Castro</v>
      </c>
      <c r="G734" s="46" t="s">
        <v>369</v>
      </c>
    </row>
    <row r="735" spans="1:7">
      <c r="A735" s="8" t="s">
        <v>370</v>
      </c>
      <c r="B735" s="50" t="s">
        <v>371</v>
      </c>
      <c r="C735" s="50" t="str">
        <f>VLOOKUP(A735,'Requerimentos 9ª Leg. 2023-2026'!A:C,3,)</f>
        <v>I - atuar em defesa das crianças e adolescentes no combate às ações que gerem qualquer tipo de sexualização precoce; II – nos termos descritos pelo inciso anterior, compete à Frente Parlamentar Contra a Sexualização Precoce de Crianças e Adolescentes adotar todas as medidas que não excedam às competências da Câmara Legislativa do Distrito Federal, que visem o aprimoramento da legislação distrital sobre a matéria; III- estimular a participação da sociedade civil no acompanhamento das políticas públicas de proteção à integridade física, psíquica e moral para o desenvolvimento sadio e harmonioso de crianças e adolescentes; IV- apoiar a execução dos fundos financeiros destinados ao financiamento de ações voltadas para os objetivos desta Frente Parlamentar; V- promover debates, simpósios, seminários e outros eventos pertinentes ao exame da política de defesa no âmbito local, divulgando seus resultados.</v>
      </c>
      <c r="D735" s="49" t="s">
        <v>373</v>
      </c>
      <c r="E735" s="49" t="s">
        <v>191</v>
      </c>
      <c r="F735" s="49" t="str">
        <f ca="1">VLOOKUP(A735,'Requerimentos 9ª Leg. 2023-2026'!A:G,7,)</f>
        <v>Pastor Daniel de Castro</v>
      </c>
      <c r="G735" s="49" t="s">
        <v>369</v>
      </c>
    </row>
    <row r="736" spans="1:7">
      <c r="A736" s="7" t="s">
        <v>370</v>
      </c>
      <c r="B736" s="51" t="s">
        <v>371</v>
      </c>
      <c r="C736" s="51" t="str">
        <f>VLOOKUP(A736,'Requerimentos 9ª Leg. 2023-2026'!A:C,3,)</f>
        <v>I - atuar em defesa das crianças e adolescentes no combate às ações que gerem qualquer tipo de sexualização precoce; II – nos termos descritos pelo inciso anterior, compete à Frente Parlamentar Contra a Sexualização Precoce de Crianças e Adolescentes adotar todas as medidas que não excedam às competências da Câmara Legislativa do Distrito Federal, que visem o aprimoramento da legislação distrital sobre a matéria; III- estimular a participação da sociedade civil no acompanhamento das políticas públicas de proteção à integridade física, psíquica e moral para o desenvolvimento sadio e harmonioso de crianças e adolescentes; IV- apoiar a execução dos fundos financeiros destinados ao financiamento de ações voltadas para os objetivos desta Frente Parlamentar; V- promover debates, simpósios, seminários e outros eventos pertinentes ao exame da política de defesa no âmbito local, divulgando seus resultados.</v>
      </c>
      <c r="D736" s="46" t="s">
        <v>373</v>
      </c>
      <c r="E736" s="46" t="s">
        <v>618</v>
      </c>
      <c r="F736" s="46" t="str">
        <f ca="1">VLOOKUP(A736,'Requerimentos 9ª Leg. 2023-2026'!A:G,7,)</f>
        <v>Pastor Daniel de Castro</v>
      </c>
      <c r="G736" s="46" t="s">
        <v>369</v>
      </c>
    </row>
    <row r="737" spans="1:7">
      <c r="A737" s="8" t="s">
        <v>370</v>
      </c>
      <c r="B737" s="50" t="s">
        <v>371</v>
      </c>
      <c r="C737" s="50" t="str">
        <f>VLOOKUP(A737,'Requerimentos 9ª Leg. 2023-2026'!A:C,3,)</f>
        <v>I - atuar em defesa das crianças e adolescentes no combate às ações que gerem qualquer tipo de sexualização precoce; II – nos termos descritos pelo inciso anterior, compete à Frente Parlamentar Contra a Sexualização Precoce de Crianças e Adolescentes adotar todas as medidas que não excedam às competências da Câmara Legislativa do Distrito Federal, que visem o aprimoramento da legislação distrital sobre a matéria; III- estimular a participação da sociedade civil no acompanhamento das políticas públicas de proteção à integridade física, psíquica e moral para o desenvolvimento sadio e harmonioso de crianças e adolescentes; IV- apoiar a execução dos fundos financeiros destinados ao financiamento de ações voltadas para os objetivos desta Frente Parlamentar; V- promover debates, simpósios, seminários e outros eventos pertinentes ao exame da política de defesa no âmbito local, divulgando seus resultados.</v>
      </c>
      <c r="D737" s="49" t="s">
        <v>373</v>
      </c>
      <c r="E737" s="49" t="s">
        <v>40</v>
      </c>
      <c r="F737" s="49" t="str">
        <f ca="1">VLOOKUP(A737,'Requerimentos 9ª Leg. 2023-2026'!A:G,7,)</f>
        <v>Pastor Daniel de Castro</v>
      </c>
      <c r="G737" s="49" t="s">
        <v>369</v>
      </c>
    </row>
    <row r="738" spans="1:7">
      <c r="A738" s="7" t="s">
        <v>370</v>
      </c>
      <c r="B738" s="51" t="s">
        <v>371</v>
      </c>
      <c r="C738" s="51" t="str">
        <f>VLOOKUP(A738,'Requerimentos 9ª Leg. 2023-2026'!A:C,3,)</f>
        <v>I - atuar em defesa das crianças e adolescentes no combate às ações que gerem qualquer tipo de sexualização precoce; II – nos termos descritos pelo inciso anterior, compete à Frente Parlamentar Contra a Sexualização Precoce de Crianças e Adolescentes adotar todas as medidas que não excedam às competências da Câmara Legislativa do Distrito Federal, que visem o aprimoramento da legislação distrital sobre a matéria; III- estimular a participação da sociedade civil no acompanhamento das políticas públicas de proteção à integridade física, psíquica e moral para o desenvolvimento sadio e harmonioso de crianças e adolescentes; IV- apoiar a execução dos fundos financeiros destinados ao financiamento de ações voltadas para os objetivos desta Frente Parlamentar; V- promover debates, simpósios, seminários e outros eventos pertinentes ao exame da política de defesa no âmbito local, divulgando seus resultados.</v>
      </c>
      <c r="D738" s="46" t="s">
        <v>373</v>
      </c>
      <c r="E738" s="46" t="s">
        <v>67</v>
      </c>
      <c r="F738" s="46" t="str">
        <f ca="1">VLOOKUP(A738,'Requerimentos 9ª Leg. 2023-2026'!A:G,7,)</f>
        <v>Pastor Daniel de Castro</v>
      </c>
      <c r="G738" s="46" t="s">
        <v>369</v>
      </c>
    </row>
    <row r="739" spans="1:7">
      <c r="A739" s="8" t="s">
        <v>375</v>
      </c>
      <c r="B739" s="50" t="s">
        <v>376</v>
      </c>
      <c r="C739" s="50" t="str">
        <f>VLOOKUP(A739,'Requerimentos 9ª Leg. 2023-2026'!A:C,3,)</f>
        <v>I - acompanhar a política governamental, os projetos e programas direcionados aos seguimentos da qual trata a presente frente, manifestando-se quanto aos aspectos mais importantes de sua aplicabilidade e execução; II - aprimorar, propor e analisar inovações na legislação voltada a criação, implementação, promoção, divulgação, acompanhamento, fomento e avaliação de políticas e ações relacionadas à defesa dos direitos dos seguimentos da qual trata a presente frente; III - promover encontros, debates, simpósios, seminários e outros eventos divulgando amplamente os resultados;
IV - dialogar com órgãos dos Poderes Executivo, com as Assembleias Legislativas Estaduais e Câmaras Municipais, bem como com as entidades empresariais, não-governamentais e do Terceiro Setor, tendo em vista acompanhar e incentivar a adoção de políticas e ações quem fomentem as MPEs e MIs; V - divulgar informações sobre ações, monitoramento e avaliação de novos métodos para o gerenciamento de políticas e ações relacionadas aos seguimentos da qual trata a presente frente; VI - sugerir, incentivar e promover, onde e quando couber: a) a produção de material didático, comunicacional, promocional alusivo ao tema da Frente Parlamentar; b) a realização de campanhas de educação pela conscientização e divulgação das leis vigentes ou dos projetos de lei que digam respeito à temática.</v>
      </c>
      <c r="D739" s="49" t="s">
        <v>378</v>
      </c>
      <c r="E739" s="49" t="s">
        <v>67</v>
      </c>
      <c r="F739" s="49" t="str">
        <f ca="1">VLOOKUP(A739,'Requerimentos 9ª Leg. 2023-2026'!A:G,7,)</f>
        <v>Jaqueline Silva</v>
      </c>
      <c r="G739" s="49" t="s">
        <v>369</v>
      </c>
    </row>
    <row r="740" spans="1:7">
      <c r="A740" s="7" t="s">
        <v>375</v>
      </c>
      <c r="B740" s="51" t="s">
        <v>376</v>
      </c>
      <c r="C740" s="51" t="str">
        <f>VLOOKUP(A740,'Requerimentos 9ª Leg. 2023-2026'!A:C,3,)</f>
        <v>I - acompanhar a política governamental, os projetos e programas direcionados aos seguimentos da qual trata a presente frente, manifestando-se quanto aos aspectos mais importantes de sua aplicabilidade e execução; II - aprimorar, propor e analisar inovações na legislação voltada a criação, implementação, promoção, divulgação, acompanhamento, fomento e avaliação de políticas e ações relacionadas à defesa dos direitos dos seguimentos da qual trata a presente frente; III - promover encontros, debates, simpósios, seminários e outros eventos divulgando amplamente os resultados;
IV - dialogar com órgãos dos Poderes Executivo, com as Assembleias Legislativas Estaduais e Câmaras Municipais, bem como com as entidades empresariais, não-governamentais e do Terceiro Setor, tendo em vista acompanhar e incentivar a adoção de políticas e ações quem fomentem as MPEs e MIs; V - divulgar informações sobre ações, monitoramento e avaliação de novos métodos para o gerenciamento de políticas e ações relacionadas aos seguimentos da qual trata a presente frente; VI - sugerir, incentivar e promover, onde e quando couber: a) a produção de material didático, comunicacional, promocional alusivo ao tema da Frente Parlamentar; b) a realização de campanhas de educação pela conscientização e divulgação das leis vigentes ou dos projetos de lei que digam respeito à temática.</v>
      </c>
      <c r="D740" s="46" t="s">
        <v>378</v>
      </c>
      <c r="E740" s="46" t="s">
        <v>83</v>
      </c>
      <c r="F740" s="46" t="str">
        <f ca="1">VLOOKUP(A740,'Requerimentos 9ª Leg. 2023-2026'!A:G,7,)</f>
        <v>Jaqueline Silva</v>
      </c>
      <c r="G740" s="46" t="s">
        <v>369</v>
      </c>
    </row>
    <row r="741" spans="1:7">
      <c r="A741" s="8" t="s">
        <v>375</v>
      </c>
      <c r="B741" s="50" t="s">
        <v>376</v>
      </c>
      <c r="C741" s="50" t="str">
        <f>VLOOKUP(A741,'Requerimentos 9ª Leg. 2023-2026'!A:C,3,)</f>
        <v>I - acompanhar a política governamental, os projetos e programas direcionados aos seguimentos da qual trata a presente frente, manifestando-se quanto aos aspectos mais importantes de sua aplicabilidade e execução; II - aprimorar, propor e analisar inovações na legislação voltada a criação, implementação, promoção, divulgação, acompanhamento, fomento e avaliação de políticas e ações relacionadas à defesa dos direitos dos seguimentos da qual trata a presente frente; III - promover encontros, debates, simpósios, seminários e outros eventos divulgando amplamente os resultados;
IV - dialogar com órgãos dos Poderes Executivo, com as Assembleias Legislativas Estaduais e Câmaras Municipais, bem como com as entidades empresariais, não-governamentais e do Terceiro Setor, tendo em vista acompanhar e incentivar a adoção de políticas e ações quem fomentem as MPEs e MIs; V - divulgar informações sobre ações, monitoramento e avaliação de novos métodos para o gerenciamento de políticas e ações relacionadas aos seguimentos da qual trata a presente frente; VI - sugerir, incentivar e promover, onde e quando couber: a) a produção de material didático, comunicacional, promocional alusivo ao tema da Frente Parlamentar; b) a realização de campanhas de educação pela conscientização e divulgação das leis vigentes ou dos projetos de lei que digam respeito à temática.</v>
      </c>
      <c r="D741" s="49" t="s">
        <v>378</v>
      </c>
      <c r="E741" s="49" t="s">
        <v>373</v>
      </c>
      <c r="F741" s="49" t="str">
        <f ca="1">VLOOKUP(A741,'Requerimentos 9ª Leg. 2023-2026'!A:G,7,)</f>
        <v>Jaqueline Silva</v>
      </c>
      <c r="G741" s="49" t="s">
        <v>369</v>
      </c>
    </row>
    <row r="742" spans="1:7">
      <c r="A742" s="7" t="s">
        <v>375</v>
      </c>
      <c r="B742" s="51" t="s">
        <v>376</v>
      </c>
      <c r="C742" s="51" t="str">
        <f>VLOOKUP(A742,'Requerimentos 9ª Leg. 2023-2026'!A:C,3,)</f>
        <v>I - acompanhar a política governamental, os projetos e programas direcionados aos seguimentos da qual trata a presente frente, manifestando-se quanto aos aspectos mais importantes de sua aplicabilidade e execução; II - aprimorar, propor e analisar inovações na legislação voltada a criação, implementação, promoção, divulgação, acompanhamento, fomento e avaliação de políticas e ações relacionadas à defesa dos direitos dos seguimentos da qual trata a presente frente; III - promover encontros, debates, simpósios, seminários e outros eventos divulgando amplamente os resultados;
IV - dialogar com órgãos dos Poderes Executivo, com as Assembleias Legislativas Estaduais e Câmaras Municipais, bem como com as entidades empresariais, não-governamentais e do Terceiro Setor, tendo em vista acompanhar e incentivar a adoção de políticas e ações quem fomentem as MPEs e MIs; V - divulgar informações sobre ações, monitoramento e avaliação de novos métodos para o gerenciamento de políticas e ações relacionadas aos seguimentos da qual trata a presente frente; VI - sugerir, incentivar e promover, onde e quando couber: a) a produção de material didático, comunicacional, promocional alusivo ao tema da Frente Parlamentar; b) a realização de campanhas de educação pela conscientização e divulgação das leis vigentes ou dos projetos de lei que digam respeito à temática.</v>
      </c>
      <c r="D742" s="46" t="s">
        <v>378</v>
      </c>
      <c r="E742" s="46" t="s">
        <v>119</v>
      </c>
      <c r="F742" s="46" t="str">
        <f ca="1">VLOOKUP(A742,'Requerimentos 9ª Leg. 2023-2026'!A:G,7,)</f>
        <v>Jaqueline Silva</v>
      </c>
      <c r="G742" s="46" t="s">
        <v>369</v>
      </c>
    </row>
    <row r="743" spans="1:7">
      <c r="A743" s="8" t="s">
        <v>375</v>
      </c>
      <c r="B743" s="50" t="s">
        <v>376</v>
      </c>
      <c r="C743" s="50" t="str">
        <f>VLOOKUP(A743,'Requerimentos 9ª Leg. 2023-2026'!A:C,3,)</f>
        <v>I - acompanhar a política governamental, os projetos e programas direcionados aos seguimentos da qual trata a presente frente, manifestando-se quanto aos aspectos mais importantes de sua aplicabilidade e execução; II - aprimorar, propor e analisar inovações na legislação voltada a criação, implementação, promoção, divulgação, acompanhamento, fomento e avaliação de políticas e ações relacionadas à defesa dos direitos dos seguimentos da qual trata a presente frente; III - promover encontros, debates, simpósios, seminários e outros eventos divulgando amplamente os resultados;
IV - dialogar com órgãos dos Poderes Executivo, com as Assembleias Legislativas Estaduais e Câmaras Municipais, bem como com as entidades empresariais, não-governamentais e do Terceiro Setor, tendo em vista acompanhar e incentivar a adoção de políticas e ações quem fomentem as MPEs e MIs; V - divulgar informações sobre ações, monitoramento e avaliação de novos métodos para o gerenciamento de políticas e ações relacionadas aos seguimentos da qual trata a presente frente; VI - sugerir, incentivar e promover, onde e quando couber: a) a produção de material didático, comunicacional, promocional alusivo ao tema da Frente Parlamentar; b) a realização de campanhas de educação pela conscientização e divulgação das leis vigentes ou dos projetos de lei que digam respeito à temática.</v>
      </c>
      <c r="D743" s="49" t="s">
        <v>378</v>
      </c>
      <c r="E743" s="49" t="s">
        <v>665</v>
      </c>
      <c r="F743" s="49" t="str">
        <f ca="1">VLOOKUP(A743,'Requerimentos 9ª Leg. 2023-2026'!A:G,7,)</f>
        <v>Jaqueline Silva</v>
      </c>
      <c r="G743" s="49" t="s">
        <v>369</v>
      </c>
    </row>
    <row r="744" spans="1:7">
      <c r="A744" s="7" t="s">
        <v>375</v>
      </c>
      <c r="B744" s="51" t="s">
        <v>376</v>
      </c>
      <c r="C744" s="51" t="str">
        <f>VLOOKUP(A744,'Requerimentos 9ª Leg. 2023-2026'!A:C,3,)</f>
        <v>I - acompanhar a política governamental, os projetos e programas direcionados aos seguimentos da qual trata a presente frente, manifestando-se quanto aos aspectos mais importantes de sua aplicabilidade e execução; II - aprimorar, propor e analisar inovações na legislação voltada a criação, implementação, promoção, divulgação, acompanhamento, fomento e avaliação de políticas e ações relacionadas à defesa dos direitos dos seguimentos da qual trata a presente frente; III - promover encontros, debates, simpósios, seminários e outros eventos divulgando amplamente os resultados;
IV - dialogar com órgãos dos Poderes Executivo, com as Assembleias Legislativas Estaduais e Câmaras Municipais, bem como com as entidades empresariais, não-governamentais e do Terceiro Setor, tendo em vista acompanhar e incentivar a adoção de políticas e ações quem fomentem as MPEs e MIs; V - divulgar informações sobre ações, monitoramento e avaliação de novos métodos para o gerenciamento de políticas e ações relacionadas aos seguimentos da qual trata a presente frente; VI - sugerir, incentivar e promover, onde e quando couber: a) a produção de material didático, comunicacional, promocional alusivo ao tema da Frente Parlamentar; b) a realização de campanhas de educação pela conscientização e divulgação das leis vigentes ou dos projetos de lei que digam respeito à temática.</v>
      </c>
      <c r="D744" s="46" t="s">
        <v>378</v>
      </c>
      <c r="E744" s="46" t="s">
        <v>253</v>
      </c>
      <c r="F744" s="46" t="str">
        <f ca="1">VLOOKUP(A744,'Requerimentos 9ª Leg. 2023-2026'!A:G,7,)</f>
        <v>Jaqueline Silva</v>
      </c>
      <c r="G744" s="46" t="s">
        <v>369</v>
      </c>
    </row>
    <row r="745" spans="1:7">
      <c r="A745" s="8" t="s">
        <v>375</v>
      </c>
      <c r="B745" s="50" t="s">
        <v>376</v>
      </c>
      <c r="C745" s="50" t="str">
        <f>VLOOKUP(A745,'Requerimentos 9ª Leg. 2023-2026'!A:C,3,)</f>
        <v>I - acompanhar a política governamental, os projetos e programas direcionados aos seguimentos da qual trata a presente frente, manifestando-se quanto aos aspectos mais importantes de sua aplicabilidade e execução; II - aprimorar, propor e analisar inovações na legislação voltada a criação, implementação, promoção, divulgação, acompanhamento, fomento e avaliação de políticas e ações relacionadas à defesa dos direitos dos seguimentos da qual trata a presente frente; III - promover encontros, debates, simpósios, seminários e outros eventos divulgando amplamente os resultados;
IV - dialogar com órgãos dos Poderes Executivo, com as Assembleias Legislativas Estaduais e Câmaras Municipais, bem como com as entidades empresariais, não-governamentais e do Terceiro Setor, tendo em vista acompanhar e incentivar a adoção de políticas e ações quem fomentem as MPEs e MIs; V - divulgar informações sobre ações, monitoramento e avaliação de novos métodos para o gerenciamento de políticas e ações relacionadas aos seguimentos da qual trata a presente frente; VI - sugerir, incentivar e promover, onde e quando couber: a) a produção de material didático, comunicacional, promocional alusivo ao tema da Frente Parlamentar; b) a realização de campanhas de educação pela conscientização e divulgação das leis vigentes ou dos projetos de lei que digam respeito à temática.</v>
      </c>
      <c r="D745" s="49" t="s">
        <v>378</v>
      </c>
      <c r="E745" s="49" t="s">
        <v>618</v>
      </c>
      <c r="F745" s="49" t="str">
        <f ca="1">VLOOKUP(A745,'Requerimentos 9ª Leg. 2023-2026'!A:G,7,)</f>
        <v>Jaqueline Silva</v>
      </c>
      <c r="G745" s="49" t="s">
        <v>369</v>
      </c>
    </row>
    <row r="746" spans="1:7">
      <c r="A746" s="7" t="s">
        <v>375</v>
      </c>
      <c r="B746" s="51" t="s">
        <v>376</v>
      </c>
      <c r="C746" s="51" t="str">
        <f>VLOOKUP(A746,'Requerimentos 9ª Leg. 2023-2026'!A:C,3,)</f>
        <v>I - acompanhar a política governamental, os projetos e programas direcionados aos seguimentos da qual trata a presente frente, manifestando-se quanto aos aspectos mais importantes de sua aplicabilidade e execução; II - aprimorar, propor e analisar inovações na legislação voltada a criação, implementação, promoção, divulgação, acompanhamento, fomento e avaliação de políticas e ações relacionadas à defesa dos direitos dos seguimentos da qual trata a presente frente; III - promover encontros, debates, simpósios, seminários e outros eventos divulgando amplamente os resultados;
IV - dialogar com órgãos dos Poderes Executivo, com as Assembleias Legislativas Estaduais e Câmaras Municipais, bem como com as entidades empresariais, não-governamentais e do Terceiro Setor, tendo em vista acompanhar e incentivar a adoção de políticas e ações quem fomentem as MPEs e MIs; V - divulgar informações sobre ações, monitoramento e avaliação de novos métodos para o gerenciamento de políticas e ações relacionadas aos seguimentos da qual trata a presente frente; VI - sugerir, incentivar e promover, onde e quando couber: a) a produção de material didático, comunicacional, promocional alusivo ao tema da Frente Parlamentar; b) a realização de campanhas de educação pela conscientização e divulgação das leis vigentes ou dos projetos de lei que digam respeito à temática.</v>
      </c>
      <c r="D746" s="46" t="s">
        <v>378</v>
      </c>
      <c r="E746" s="46" t="s">
        <v>191</v>
      </c>
      <c r="F746" s="46" t="str">
        <f ca="1">VLOOKUP(A746,'Requerimentos 9ª Leg. 2023-2026'!A:G,7,)</f>
        <v>Jaqueline Silva</v>
      </c>
      <c r="G746" s="46" t="s">
        <v>369</v>
      </c>
    </row>
    <row r="747" spans="1:7">
      <c r="A747" s="8" t="s">
        <v>375</v>
      </c>
      <c r="B747" s="50" t="s">
        <v>376</v>
      </c>
      <c r="C747" s="50" t="str">
        <f>VLOOKUP(A747,'Requerimentos 9ª Leg. 2023-2026'!A:C,3,)</f>
        <v>I - acompanhar a política governamental, os projetos e programas direcionados aos seguimentos da qual trata a presente frente, manifestando-se quanto aos aspectos mais importantes de sua aplicabilidade e execução; II - aprimorar, propor e analisar inovações na legislação voltada a criação, implementação, promoção, divulgação, acompanhamento, fomento e avaliação de políticas e ações relacionadas à defesa dos direitos dos seguimentos da qual trata a presente frente; III - promover encontros, debates, simpósios, seminários e outros eventos divulgando amplamente os resultados;
IV - dialogar com órgãos dos Poderes Executivo, com as Assembleias Legislativas Estaduais e Câmaras Municipais, bem como com as entidades empresariais, não-governamentais e do Terceiro Setor, tendo em vista acompanhar e incentivar a adoção de políticas e ações quem fomentem as MPEs e MIs; V - divulgar informações sobre ações, monitoramento e avaliação de novos métodos para o gerenciamento de políticas e ações relacionadas aos seguimentos da qual trata a presente frente; VI - sugerir, incentivar e promover, onde e quando couber: a) a produção de material didático, comunicacional, promocional alusivo ao tema da Frente Parlamentar; b) a realização de campanhas de educação pela conscientização e divulgação das leis vigentes ou dos projetos de lei que digam respeito à temática.</v>
      </c>
      <c r="D747" s="49" t="s">
        <v>378</v>
      </c>
      <c r="E747" s="49" t="s">
        <v>272</v>
      </c>
      <c r="F747" s="49" t="str">
        <f ca="1">VLOOKUP(A747,'Requerimentos 9ª Leg. 2023-2026'!A:G,7,)</f>
        <v>Jaqueline Silva</v>
      </c>
      <c r="G747" s="49" t="s">
        <v>369</v>
      </c>
    </row>
    <row r="748" spans="1:7">
      <c r="A748" s="7" t="s">
        <v>375</v>
      </c>
      <c r="B748" s="51" t="s">
        <v>376</v>
      </c>
      <c r="C748" s="51" t="str">
        <f>VLOOKUP(A748,'Requerimentos 9ª Leg. 2023-2026'!A:C,3,)</f>
        <v>I - acompanhar a política governamental, os projetos e programas direcionados aos seguimentos da qual trata a presente frente, manifestando-se quanto aos aspectos mais importantes de sua aplicabilidade e execução; II - aprimorar, propor e analisar inovações na legislação voltada a criação, implementação, promoção, divulgação, acompanhamento, fomento e avaliação de políticas e ações relacionadas à defesa dos direitos dos seguimentos da qual trata a presente frente; III - promover encontros, debates, simpósios, seminários e outros eventos divulgando amplamente os resultados;
IV - dialogar com órgãos dos Poderes Executivo, com as Assembleias Legislativas Estaduais e Câmaras Municipais, bem como com as entidades empresariais, não-governamentais e do Terceiro Setor, tendo em vista acompanhar e incentivar a adoção de políticas e ações quem fomentem as MPEs e MIs; V - divulgar informações sobre ações, monitoramento e avaliação de novos métodos para o gerenciamento de políticas e ações relacionadas aos seguimentos da qual trata a presente frente; VI - sugerir, incentivar e promover, onde e quando couber: a) a produção de material didático, comunicacional, promocional alusivo ao tema da Frente Parlamentar; b) a realização de campanhas de educação pela conscientização e divulgação das leis vigentes ou dos projetos de lei que digam respeito à temática.</v>
      </c>
      <c r="D748" s="46" t="s">
        <v>378</v>
      </c>
      <c r="E748" s="46" t="s">
        <v>40</v>
      </c>
      <c r="F748" s="46" t="str">
        <f ca="1">VLOOKUP(A748,'Requerimentos 9ª Leg. 2023-2026'!A:G,7,)</f>
        <v>Jaqueline Silva</v>
      </c>
      <c r="G748" s="46" t="s">
        <v>369</v>
      </c>
    </row>
    <row r="749" spans="1:7">
      <c r="A749" s="8" t="s">
        <v>380</v>
      </c>
      <c r="B749" s="50" t="s">
        <v>381</v>
      </c>
      <c r="C749" s="50" t="str">
        <f>VLOOKUP(A749,'Requerimentos 9ª Leg. 2023-2026'!A:C,3,)</f>
        <v>I - Construir uma frente ampla de Parlamentares em defesa dos ideais conservadores no Distrito Federal; II - A interlocução permanente entre parlamentares e a sociedade civil organizada, inclusive com a disponibilização de canais de sugestões e denúncias, com o objetivo de proteger o cidadão contra ataques às suas liberdades individuais; III - Debater e propor medidas visando assegurar a liberdade individual dos cidadãos do Distrito Federal; IV - Promover e participar de debates, simpósios, audiências públicas e outros eventos voltados para a capacitação, estudo e conscientização da sociedade acerca dos ideais conservadores; V - A promoção do intercâmbio do Parlamento Distrital com entidades nacionais e internacionais de defesa das liberdades individuais com o objetivo de compartilhar experiências aplicáveis à realidade desta Unidade da Federação.</v>
      </c>
      <c r="D749" s="49" t="s">
        <v>108</v>
      </c>
      <c r="E749" s="49" t="s">
        <v>373</v>
      </c>
      <c r="F749" s="49" t="str">
        <f ca="1">VLOOKUP(A749,'Requerimentos 9ª Leg. 2023-2026'!A:G,7,)</f>
        <v>Thiago Manzoni</v>
      </c>
      <c r="G749" s="49" t="s">
        <v>369</v>
      </c>
    </row>
    <row r="750" spans="1:7">
      <c r="A750" s="7" t="s">
        <v>380</v>
      </c>
      <c r="B750" s="51" t="s">
        <v>381</v>
      </c>
      <c r="C750" s="51" t="str">
        <f>VLOOKUP(A750,'Requerimentos 9ª Leg. 2023-2026'!A:C,3,)</f>
        <v>I - Construir uma frente ampla de Parlamentares em defesa dos ideais conservadores no Distrito Federal; II - A interlocução permanente entre parlamentares e a sociedade civil organizada, inclusive com a disponibilização de canais de sugestões e denúncias, com o objetivo de proteger o cidadão contra ataques às suas liberdades individuais; III - Debater e propor medidas visando assegurar a liberdade individual dos cidadãos do Distrito Federal; IV - Promover e participar de debates, simpósios, audiências públicas e outros eventos voltados para a capacitação, estudo e conscientização da sociedade acerca dos ideais conservadores; V - A promoção do intercâmbio do Parlamento Distrital com entidades nacionais e internacionais de defesa das liberdades individuais com o objetivo de compartilhar experiências aplicáveis à realidade desta Unidade da Federação.</v>
      </c>
      <c r="D750" s="46" t="s">
        <v>108</v>
      </c>
      <c r="E750" s="46" t="s">
        <v>40</v>
      </c>
      <c r="F750" s="46" t="str">
        <f ca="1">VLOOKUP(A750,'Requerimentos 9ª Leg. 2023-2026'!A:G,7,)</f>
        <v>Thiago Manzoni</v>
      </c>
      <c r="G750" s="46" t="s">
        <v>369</v>
      </c>
    </row>
    <row r="751" spans="1:7">
      <c r="A751" s="8" t="s">
        <v>380</v>
      </c>
      <c r="B751" s="50" t="s">
        <v>381</v>
      </c>
      <c r="C751" s="50" t="str">
        <f>VLOOKUP(A751,'Requerimentos 9ª Leg. 2023-2026'!A:C,3,)</f>
        <v>I - Construir uma frente ampla de Parlamentares em defesa dos ideais conservadores no Distrito Federal; II - A interlocução permanente entre parlamentares e a sociedade civil organizada, inclusive com a disponibilização de canais de sugestões e denúncias, com o objetivo de proteger o cidadão contra ataques às suas liberdades individuais; III - Debater e propor medidas visando assegurar a liberdade individual dos cidadãos do Distrito Federal; IV - Promover e participar de debates, simpósios, audiências públicas e outros eventos voltados para a capacitação, estudo e conscientização da sociedade acerca dos ideais conservadores; V - A promoção do intercâmbio do Parlamento Distrital com entidades nacionais e internacionais de defesa das liberdades individuais com o objetivo de compartilhar experiências aplicáveis à realidade desta Unidade da Federação.</v>
      </c>
      <c r="D751" s="49" t="s">
        <v>108</v>
      </c>
      <c r="E751" s="49" t="s">
        <v>272</v>
      </c>
      <c r="F751" s="49" t="str">
        <f ca="1">VLOOKUP(A751,'Requerimentos 9ª Leg. 2023-2026'!A:G,7,)</f>
        <v>Thiago Manzoni</v>
      </c>
      <c r="G751" s="49" t="s">
        <v>369</v>
      </c>
    </row>
    <row r="752" spans="1:7">
      <c r="A752" s="7" t="s">
        <v>380</v>
      </c>
      <c r="B752" s="51" t="s">
        <v>381</v>
      </c>
      <c r="C752" s="51" t="str">
        <f>VLOOKUP(A752,'Requerimentos 9ª Leg. 2023-2026'!A:C,3,)</f>
        <v>I - Construir uma frente ampla de Parlamentares em defesa dos ideais conservadores no Distrito Federal; II - A interlocução permanente entre parlamentares e a sociedade civil organizada, inclusive com a disponibilização de canais de sugestões e denúncias, com o objetivo de proteger o cidadão contra ataques às suas liberdades individuais; III - Debater e propor medidas visando assegurar a liberdade individual dos cidadãos do Distrito Federal; IV - Promover e participar de debates, simpósios, audiências públicas e outros eventos voltados para a capacitação, estudo e conscientização da sociedade acerca dos ideais conservadores; V - A promoção do intercâmbio do Parlamento Distrital com entidades nacionais e internacionais de defesa das liberdades individuais com o objetivo de compartilhar experiências aplicáveis à realidade desta Unidade da Federação.</v>
      </c>
      <c r="D752" s="46" t="s">
        <v>108</v>
      </c>
      <c r="E752" s="46" t="s">
        <v>618</v>
      </c>
      <c r="F752" s="46" t="str">
        <f ca="1">VLOOKUP(A752,'Requerimentos 9ª Leg. 2023-2026'!A:G,7,)</f>
        <v>Thiago Manzoni</v>
      </c>
      <c r="G752" s="46" t="s">
        <v>369</v>
      </c>
    </row>
    <row r="753" spans="1:7">
      <c r="A753" s="8" t="s">
        <v>380</v>
      </c>
      <c r="B753" s="50" t="s">
        <v>381</v>
      </c>
      <c r="C753" s="50" t="str">
        <f>VLOOKUP(A753,'Requerimentos 9ª Leg. 2023-2026'!A:C,3,)</f>
        <v>I - Construir uma frente ampla de Parlamentares em defesa dos ideais conservadores no Distrito Federal; II - A interlocução permanente entre parlamentares e a sociedade civil organizada, inclusive com a disponibilização de canais de sugestões e denúncias, com o objetivo de proteger o cidadão contra ataques às suas liberdades individuais; III - Debater e propor medidas visando assegurar a liberdade individual dos cidadãos do Distrito Federal; IV - Promover e participar de debates, simpósios, audiências públicas e outros eventos voltados para a capacitação, estudo e conscientização da sociedade acerca dos ideais conservadores; V - A promoção do intercâmbio do Parlamento Distrital com entidades nacionais e internacionais de defesa das liberdades individuais com o objetivo de compartilhar experiências aplicáveis à realidade desta Unidade da Federação.</v>
      </c>
      <c r="D753" s="49" t="s">
        <v>108</v>
      </c>
      <c r="E753" s="49" t="s">
        <v>119</v>
      </c>
      <c r="F753" s="49" t="str">
        <f ca="1">VLOOKUP(A753,'Requerimentos 9ª Leg. 2023-2026'!A:G,7,)</f>
        <v>Thiago Manzoni</v>
      </c>
      <c r="G753" s="49" t="s">
        <v>369</v>
      </c>
    </row>
    <row r="754" spans="1:7">
      <c r="A754" s="7" t="s">
        <v>380</v>
      </c>
      <c r="B754" s="51" t="s">
        <v>381</v>
      </c>
      <c r="C754" s="51" t="str">
        <f>VLOOKUP(A754,'Requerimentos 9ª Leg. 2023-2026'!A:C,3,)</f>
        <v>I - Construir uma frente ampla de Parlamentares em defesa dos ideais conservadores no Distrito Federal; II - A interlocução permanente entre parlamentares e a sociedade civil organizada, inclusive com a disponibilização de canais de sugestões e denúncias, com o objetivo de proteger o cidadão contra ataques às suas liberdades individuais; III - Debater e propor medidas visando assegurar a liberdade individual dos cidadãos do Distrito Federal; IV - Promover e participar de debates, simpósios, audiências públicas e outros eventos voltados para a capacitação, estudo e conscientização da sociedade acerca dos ideais conservadores; V - A promoção do intercâmbio do Parlamento Distrital com entidades nacionais e internacionais de defesa das liberdades individuais com o objetivo de compartilhar experiências aplicáveis à realidade desta Unidade da Federação.</v>
      </c>
      <c r="D754" s="46" t="s">
        <v>108</v>
      </c>
      <c r="E754" s="46" t="s">
        <v>67</v>
      </c>
      <c r="F754" s="46" t="str">
        <f ca="1">VLOOKUP(A754,'Requerimentos 9ª Leg. 2023-2026'!A:G,7,)</f>
        <v>Thiago Manzoni</v>
      </c>
      <c r="G754" s="46" t="s">
        <v>369</v>
      </c>
    </row>
    <row r="755" spans="1:7">
      <c r="A755" s="8" t="s">
        <v>380</v>
      </c>
      <c r="B755" s="50" t="s">
        <v>381</v>
      </c>
      <c r="C755" s="50" t="str">
        <f>VLOOKUP(A755,'Requerimentos 9ª Leg. 2023-2026'!A:C,3,)</f>
        <v>I - Construir uma frente ampla de Parlamentares em defesa dos ideais conservadores no Distrito Federal; II - A interlocução permanente entre parlamentares e a sociedade civil organizada, inclusive com a disponibilização de canais de sugestões e denúncias, com o objetivo de proteger o cidadão contra ataques às suas liberdades individuais; III - Debater e propor medidas visando assegurar a liberdade individual dos cidadãos do Distrito Federal; IV - Promover e participar de debates, simpósios, audiências públicas e outros eventos voltados para a capacitação, estudo e conscientização da sociedade acerca dos ideais conservadores; V - A promoção do intercâmbio do Parlamento Distrital com entidades nacionais e internacionais de defesa das liberdades individuais com o objetivo de compartilhar experiências aplicáveis à realidade desta Unidade da Federação.</v>
      </c>
      <c r="D755" s="49" t="s">
        <v>108</v>
      </c>
      <c r="E755" s="49" t="s">
        <v>191</v>
      </c>
      <c r="F755" s="49" t="str">
        <f ca="1">VLOOKUP(A755,'Requerimentos 9ª Leg. 2023-2026'!A:G,7,)</f>
        <v>Thiago Manzoni</v>
      </c>
      <c r="G755" s="49" t="s">
        <v>369</v>
      </c>
    </row>
    <row r="756" spans="1:7">
      <c r="A756" s="7" t="s">
        <v>384</v>
      </c>
      <c r="B756" s="51" t="s">
        <v>385</v>
      </c>
      <c r="C756" s="51" t="str">
        <f>VLOOKUP(A756,'Requerimentos 9ª Leg. 2023-2026'!A:C,3,)</f>
        <v>I - Apoiar, defender e proteger os alunos, profissionais da educação e demais envolvidos no processo educacional; II - Promover a integração harmoniosa entre a Câmara Legislativa do Distrito Federal, a rede de ensino do Distrito Federal e as diversas categorias de profissionais envolvidos nas atividades, capaz de estabelecer um ambiente legislativo favorável à segurança e bem-estar nas escolas; III - Acompanhar o processo legislativo na Câmara Legislativa do Distrito Federal, em especial quanto aos aspectos relacionados à segurança e desenvolvimento psicosocial nas escolas, no âmbito do DF; IV - Subsidiar, com informações fidedignas e oportunas, as iniciativas legislativas atinente à segurança e deswenvolvimento psicosocial nas escolas, no Distrito Federal; V - Atender as demandas políticas e ações referentes à segurança e desenvolvimento psicosocial nas escolas; VI - Acompanhar os assuntos de interesse no Executivo e no Judiciário, visando apoiar, politicamente, as posições voltadas à segurança e desenvolvimento psicosocial nas escolas, situaçãos dos alunos e profissinais de educação e demais profissionais envolvidos, no Distrito Federal; VII - Difundir, em especial, junto aos moradores e à população em geral, a importância da segurança e desenvolvimento psicosocial nas escolas para pleno usufruto do direito à educação, e a necessidade da criação e fortalecimento de ações e programas por parte dos órgãos governamentais; VIII - Fortalecer e estruturar um sistema que possibilite a ampla segurança e desenvolvimento psicosocial nas escolas do Distrito Federal, que não interfia no pleno desenvolvimento educacional.</v>
      </c>
      <c r="D756" s="46" t="s">
        <v>12</v>
      </c>
      <c r="E756" s="46" t="s">
        <v>191</v>
      </c>
      <c r="F756" s="46" t="str">
        <f ca="1">VLOOKUP(A756,'Requerimentos 9ª Leg. 2023-2026'!A:G,7,)</f>
        <v>Roosevelt Vilela</v>
      </c>
      <c r="G756" s="46" t="s">
        <v>369</v>
      </c>
    </row>
    <row r="757" spans="1:7">
      <c r="A757" s="8" t="s">
        <v>384</v>
      </c>
      <c r="B757" s="50" t="s">
        <v>385</v>
      </c>
      <c r="C757" s="50" t="str">
        <f>VLOOKUP(A757,'Requerimentos 9ª Leg. 2023-2026'!A:C,3,)</f>
        <v>I - Apoiar, defender e proteger os alunos, profissionais da educação e demais envolvidos no processo educacional; II - Promover a integração harmoniosa entre a Câmara Legislativa do Distrito Federal, a rede de ensino do Distrito Federal e as diversas categorias de profissionais envolvidos nas atividades, capaz de estabelecer um ambiente legislativo favorável à segurança e bem-estar nas escolas; III - Acompanhar o processo legislativo na Câmara Legislativa do Distrito Federal, em especial quanto aos aspectos relacionados à segurança e desenvolvimento psicosocial nas escolas, no âmbito do DF; IV - Subsidiar, com informações fidedignas e oportunas, as iniciativas legislativas atinente à segurança e deswenvolvimento psicosocial nas escolas, no Distrito Federal; V - Atender as demandas políticas e ações referentes à segurança e desenvolvimento psicosocial nas escolas; VI - Acompanhar os assuntos de interesse no Executivo e no Judiciário, visando apoiar, politicamente, as posições voltadas à segurança e desenvolvimento psicosocial nas escolas, situaçãos dos alunos e profissinais de educação e demais profissionais envolvidos, no Distrito Federal; VII - Difundir, em especial, junto aos moradores e à população em geral, a importância da segurança e desenvolvimento psicosocial nas escolas para pleno usufruto do direito à educação, e a necessidade da criação e fortalecimento de ações e programas por parte dos órgãos governamentais; VIII - Fortalecer e estruturar um sistema que possibilite a ampla segurança e desenvolvimento psicosocial nas escolas do Distrito Federal, que não interfia no pleno desenvolvimento educacional.</v>
      </c>
      <c r="D757" s="49" t="s">
        <v>12</v>
      </c>
      <c r="E757" s="49" t="s">
        <v>108</v>
      </c>
      <c r="F757" s="49" t="str">
        <f ca="1">VLOOKUP(A757,'Requerimentos 9ª Leg. 2023-2026'!A:G,7,)</f>
        <v>Roosevelt Vilela</v>
      </c>
      <c r="G757" s="49" t="s">
        <v>369</v>
      </c>
    </row>
    <row r="758" spans="1:7">
      <c r="A758" s="7" t="s">
        <v>384</v>
      </c>
      <c r="B758" s="51" t="s">
        <v>385</v>
      </c>
      <c r="C758" s="51" t="str">
        <f>VLOOKUP(A758,'Requerimentos 9ª Leg. 2023-2026'!A:C,3,)</f>
        <v>I - Apoiar, defender e proteger os alunos, profissionais da educação e demais envolvidos no processo educacional; II - Promover a integração harmoniosa entre a Câmara Legislativa do Distrito Federal, a rede de ensino do Distrito Federal e as diversas categorias de profissionais envolvidos nas atividades, capaz de estabelecer um ambiente legislativo favorável à segurança e bem-estar nas escolas; III - Acompanhar o processo legislativo na Câmara Legislativa do Distrito Federal, em especial quanto aos aspectos relacionados à segurança e desenvolvimento psicosocial nas escolas, no âmbito do DF; IV - Subsidiar, com informações fidedignas e oportunas, as iniciativas legislativas atinente à segurança e deswenvolvimento psicosocial nas escolas, no Distrito Federal; V - Atender as demandas políticas e ações referentes à segurança e desenvolvimento psicosocial nas escolas; VI - Acompanhar os assuntos de interesse no Executivo e no Judiciário, visando apoiar, politicamente, as posições voltadas à segurança e desenvolvimento psicosocial nas escolas, situaçãos dos alunos e profissinais de educação e demais profissionais envolvidos, no Distrito Federal; VII - Difundir, em especial, junto aos moradores e à população em geral, a importância da segurança e desenvolvimento psicosocial nas escolas para pleno usufruto do direito à educação, e a necessidade da criação e fortalecimento de ações e programas por parte dos órgãos governamentais; VIII - Fortalecer e estruturar um sistema que possibilite a ampla segurança e desenvolvimento psicosocial nas escolas do Distrito Federal, que não interfia no pleno desenvolvimento educacional.</v>
      </c>
      <c r="D758" s="46" t="s">
        <v>12</v>
      </c>
      <c r="E758" s="46" t="s">
        <v>253</v>
      </c>
      <c r="F758" s="46" t="str">
        <f ca="1">VLOOKUP(A758,'Requerimentos 9ª Leg. 2023-2026'!A:G,7,)</f>
        <v>Roosevelt Vilela</v>
      </c>
      <c r="G758" s="46" t="s">
        <v>369</v>
      </c>
    </row>
    <row r="759" spans="1:7">
      <c r="A759" s="8" t="s">
        <v>384</v>
      </c>
      <c r="B759" s="50" t="s">
        <v>385</v>
      </c>
      <c r="C759" s="50" t="str">
        <f>VLOOKUP(A759,'Requerimentos 9ª Leg. 2023-2026'!A:C,3,)</f>
        <v>I - Apoiar, defender e proteger os alunos, profissionais da educação e demais envolvidos no processo educacional; II - Promover a integração harmoniosa entre a Câmara Legislativa do Distrito Federal, a rede de ensino do Distrito Federal e as diversas categorias de profissionais envolvidos nas atividades, capaz de estabelecer um ambiente legislativo favorável à segurança e bem-estar nas escolas; III - Acompanhar o processo legislativo na Câmara Legislativa do Distrito Federal, em especial quanto aos aspectos relacionados à segurança e desenvolvimento psicosocial nas escolas, no âmbito do DF; IV - Subsidiar, com informações fidedignas e oportunas, as iniciativas legislativas atinente à segurança e deswenvolvimento psicosocial nas escolas, no Distrito Federal; V - Atender as demandas políticas e ações referentes à segurança e desenvolvimento psicosocial nas escolas; VI - Acompanhar os assuntos de interesse no Executivo e no Judiciário, visando apoiar, politicamente, as posições voltadas à segurança e desenvolvimento psicosocial nas escolas, situaçãos dos alunos e profissinais de educação e demais profissionais envolvidos, no Distrito Federal; VII - Difundir, em especial, junto aos moradores e à população em geral, a importância da segurança e desenvolvimento psicosocial nas escolas para pleno usufruto do direito à educação, e a necessidade da criação e fortalecimento de ações e programas por parte dos órgãos governamentais; VIII - Fortalecer e estruturar um sistema que possibilite a ampla segurança e desenvolvimento psicosocial nas escolas do Distrito Federal, que não interfia no pleno desenvolvimento educacional.</v>
      </c>
      <c r="D759" s="49" t="s">
        <v>12</v>
      </c>
      <c r="E759" s="49" t="s">
        <v>119</v>
      </c>
      <c r="F759" s="49" t="str">
        <f ca="1">VLOOKUP(A759,'Requerimentos 9ª Leg. 2023-2026'!A:G,7,)</f>
        <v>Roosevelt Vilela</v>
      </c>
      <c r="G759" s="49" t="s">
        <v>369</v>
      </c>
    </row>
    <row r="760" spans="1:7">
      <c r="A760" s="7" t="s">
        <v>384</v>
      </c>
      <c r="B760" s="51" t="s">
        <v>385</v>
      </c>
      <c r="C760" s="51" t="str">
        <f>VLOOKUP(A760,'Requerimentos 9ª Leg. 2023-2026'!A:C,3,)</f>
        <v>I - Apoiar, defender e proteger os alunos, profissionais da educação e demais envolvidos no processo educacional; II - Promover a integração harmoniosa entre a Câmara Legislativa do Distrito Federal, a rede de ensino do Distrito Federal e as diversas categorias de profissionais envolvidos nas atividades, capaz de estabelecer um ambiente legislativo favorável à segurança e bem-estar nas escolas; III - Acompanhar o processo legislativo na Câmara Legislativa do Distrito Federal, em especial quanto aos aspectos relacionados à segurança e desenvolvimento psicosocial nas escolas, no âmbito do DF; IV - Subsidiar, com informações fidedignas e oportunas, as iniciativas legislativas atinente à segurança e deswenvolvimento psicosocial nas escolas, no Distrito Federal; V - Atender as demandas políticas e ações referentes à segurança e desenvolvimento psicosocial nas escolas; VI - Acompanhar os assuntos de interesse no Executivo e no Judiciário, visando apoiar, politicamente, as posições voltadas à segurança e desenvolvimento psicosocial nas escolas, situaçãos dos alunos e profissinais de educação e demais profissionais envolvidos, no Distrito Federal; VII - Difundir, em especial, junto aos moradores e à população em geral, a importância da segurança e desenvolvimento psicosocial nas escolas para pleno usufruto do direito à educação, e a necessidade da criação e fortalecimento de ações e programas por parte dos órgãos governamentais; VIII - Fortalecer e estruturar um sistema que possibilite a ampla segurança e desenvolvimento psicosocial nas escolas do Distrito Federal, que não interfia no pleno desenvolvimento educacional.</v>
      </c>
      <c r="D760" s="46" t="s">
        <v>12</v>
      </c>
      <c r="E760" s="46" t="s">
        <v>83</v>
      </c>
      <c r="F760" s="46" t="str">
        <f ca="1">VLOOKUP(A760,'Requerimentos 9ª Leg. 2023-2026'!A:G,7,)</f>
        <v>Roosevelt Vilela</v>
      </c>
      <c r="G760" s="46" t="s">
        <v>369</v>
      </c>
    </row>
    <row r="761" spans="1:7">
      <c r="A761" s="8" t="s">
        <v>384</v>
      </c>
      <c r="B761" s="50" t="s">
        <v>385</v>
      </c>
      <c r="C761" s="50" t="str">
        <f>VLOOKUP(A761,'Requerimentos 9ª Leg. 2023-2026'!A:C,3,)</f>
        <v>I - Apoiar, defender e proteger os alunos, profissionais da educação e demais envolvidos no processo educacional; II - Promover a integração harmoniosa entre a Câmara Legislativa do Distrito Federal, a rede de ensino do Distrito Federal e as diversas categorias de profissionais envolvidos nas atividades, capaz de estabelecer um ambiente legislativo favorável à segurança e bem-estar nas escolas; III - Acompanhar o processo legislativo na Câmara Legislativa do Distrito Federal, em especial quanto aos aspectos relacionados à segurança e desenvolvimento psicosocial nas escolas, no âmbito do DF; IV - Subsidiar, com informações fidedignas e oportunas, as iniciativas legislativas atinente à segurança e deswenvolvimento psicosocial nas escolas, no Distrito Federal; V - Atender as demandas políticas e ações referentes à segurança e desenvolvimento psicosocial nas escolas; VI - Acompanhar os assuntos de interesse no Executivo e no Judiciário, visando apoiar, politicamente, as posições voltadas à segurança e desenvolvimento psicosocial nas escolas, situaçãos dos alunos e profissinais de educação e demais profissionais envolvidos, no Distrito Federal; VII - Difundir, em especial, junto aos moradores e à população em geral, a importância da segurança e desenvolvimento psicosocial nas escolas para pleno usufruto do direito à educação, e a necessidade da criação e fortalecimento de ações e programas por parte dos órgãos governamentais; VIII - Fortalecer e estruturar um sistema que possibilite a ampla segurança e desenvolvimento psicosocial nas escolas do Distrito Federal, que não interfia no pleno desenvolvimento educacional.</v>
      </c>
      <c r="D761" s="49" t="s">
        <v>12</v>
      </c>
      <c r="E761" s="49" t="s">
        <v>40</v>
      </c>
      <c r="F761" s="49" t="str">
        <f ca="1">VLOOKUP(A761,'Requerimentos 9ª Leg. 2023-2026'!A:G,7,)</f>
        <v>Roosevelt Vilela</v>
      </c>
      <c r="G761" s="49" t="s">
        <v>369</v>
      </c>
    </row>
    <row r="762" spans="1:7">
      <c r="A762" s="7" t="s">
        <v>384</v>
      </c>
      <c r="B762" s="51" t="s">
        <v>385</v>
      </c>
      <c r="C762" s="51" t="str">
        <f>VLOOKUP(A762,'Requerimentos 9ª Leg. 2023-2026'!A:C,3,)</f>
        <v>I - Apoiar, defender e proteger os alunos, profissionais da educação e demais envolvidos no processo educacional; II - Promover a integração harmoniosa entre a Câmara Legislativa do Distrito Federal, a rede de ensino do Distrito Federal e as diversas categorias de profissionais envolvidos nas atividades, capaz de estabelecer um ambiente legislativo favorável à segurança e bem-estar nas escolas; III - Acompanhar o processo legislativo na Câmara Legislativa do Distrito Federal, em especial quanto aos aspectos relacionados à segurança e desenvolvimento psicosocial nas escolas, no âmbito do DF; IV - Subsidiar, com informações fidedignas e oportunas, as iniciativas legislativas atinente à segurança e deswenvolvimento psicosocial nas escolas, no Distrito Federal; V - Atender as demandas políticas e ações referentes à segurança e desenvolvimento psicosocial nas escolas; VI - Acompanhar os assuntos de interesse no Executivo e no Judiciário, visando apoiar, politicamente, as posições voltadas à segurança e desenvolvimento psicosocial nas escolas, situaçãos dos alunos e profissinais de educação e demais profissionais envolvidos, no Distrito Federal; VII - Difundir, em especial, junto aos moradores e à população em geral, a importância da segurança e desenvolvimento psicosocial nas escolas para pleno usufruto do direito à educação, e a necessidade da criação e fortalecimento de ações e programas por parte dos órgãos governamentais; VIII - Fortalecer e estruturar um sistema que possibilite a ampla segurança e desenvolvimento psicosocial nas escolas do Distrito Federal, que não interfia no pleno desenvolvimento educacional.</v>
      </c>
      <c r="D762" s="46" t="s">
        <v>12</v>
      </c>
      <c r="E762" s="46" t="s">
        <v>482</v>
      </c>
      <c r="F762" s="46" t="str">
        <f ca="1">VLOOKUP(A762,'Requerimentos 9ª Leg. 2023-2026'!A:G,7,)</f>
        <v>Roosevelt Vilela</v>
      </c>
      <c r="G762" s="46" t="s">
        <v>369</v>
      </c>
    </row>
    <row r="763" spans="1:7">
      <c r="A763" s="8" t="s">
        <v>384</v>
      </c>
      <c r="B763" s="50" t="s">
        <v>385</v>
      </c>
      <c r="C763" s="50" t="str">
        <f>VLOOKUP(A763,'Requerimentos 9ª Leg. 2023-2026'!A:C,3,)</f>
        <v>I - Apoiar, defender e proteger os alunos, profissionais da educação e demais envolvidos no processo educacional; II - Promover a integração harmoniosa entre a Câmara Legislativa do Distrito Federal, a rede de ensino do Distrito Federal e as diversas categorias de profissionais envolvidos nas atividades, capaz de estabelecer um ambiente legislativo favorável à segurança e bem-estar nas escolas; III - Acompanhar o processo legislativo na Câmara Legislativa do Distrito Federal, em especial quanto aos aspectos relacionados à segurança e desenvolvimento psicosocial nas escolas, no âmbito do DF; IV - Subsidiar, com informações fidedignas e oportunas, as iniciativas legislativas atinente à segurança e deswenvolvimento psicosocial nas escolas, no Distrito Federal; V - Atender as demandas políticas e ações referentes à segurança e desenvolvimento psicosocial nas escolas; VI - Acompanhar os assuntos de interesse no Executivo e no Judiciário, visando apoiar, politicamente, as posições voltadas à segurança e desenvolvimento psicosocial nas escolas, situaçãos dos alunos e profissinais de educação e demais profissionais envolvidos, no Distrito Federal; VII - Difundir, em especial, junto aos moradores e à população em geral, a importância da segurança e desenvolvimento psicosocial nas escolas para pleno usufruto do direito à educação, e a necessidade da criação e fortalecimento de ações e programas por parte dos órgãos governamentais; VIII - Fortalecer e estruturar um sistema que possibilite a ampla segurança e desenvolvimento psicosocial nas escolas do Distrito Federal, que não interfia no pleno desenvolvimento educacional.</v>
      </c>
      <c r="D763" s="49" t="s">
        <v>12</v>
      </c>
      <c r="E763" s="49" t="s">
        <v>149</v>
      </c>
      <c r="F763" s="49" t="str">
        <f ca="1">VLOOKUP(A763,'Requerimentos 9ª Leg. 2023-2026'!A:G,7,)</f>
        <v>Roosevelt Vilela</v>
      </c>
      <c r="G763" s="49" t="s">
        <v>369</v>
      </c>
    </row>
    <row r="764" spans="1:7">
      <c r="A764" s="7" t="s">
        <v>384</v>
      </c>
      <c r="B764" s="51" t="s">
        <v>385</v>
      </c>
      <c r="C764" s="51" t="str">
        <f>VLOOKUP(A764,'Requerimentos 9ª Leg. 2023-2026'!A:C,3,)</f>
        <v>I - Apoiar, defender e proteger os alunos, profissionais da educação e demais envolvidos no processo educacional; II - Promover a integração harmoniosa entre a Câmara Legislativa do Distrito Federal, a rede de ensino do Distrito Federal e as diversas categorias de profissionais envolvidos nas atividades, capaz de estabelecer um ambiente legislativo favorável à segurança e bem-estar nas escolas; III - Acompanhar o processo legislativo na Câmara Legislativa do Distrito Federal, em especial quanto aos aspectos relacionados à segurança e desenvolvimento psicosocial nas escolas, no âmbito do DF; IV - Subsidiar, com informações fidedignas e oportunas, as iniciativas legislativas atinente à segurança e deswenvolvimento psicosocial nas escolas, no Distrito Federal; V - Atender as demandas políticas e ações referentes à segurança e desenvolvimento psicosocial nas escolas; VI - Acompanhar os assuntos de interesse no Executivo e no Judiciário, visando apoiar, politicamente, as posições voltadas à segurança e desenvolvimento psicosocial nas escolas, situaçãos dos alunos e profissinais de educação e demais profissionais envolvidos, no Distrito Federal; VII - Difundir, em especial, junto aos moradores e à população em geral, a importância da segurança e desenvolvimento psicosocial nas escolas para pleno usufruto do direito à educação, e a necessidade da criação e fortalecimento de ações e programas por parte dos órgãos governamentais; VIII - Fortalecer e estruturar um sistema que possibilite a ampla segurança e desenvolvimento psicosocial nas escolas do Distrito Federal, que não interfia no pleno desenvolvimento educacional.</v>
      </c>
      <c r="D764" s="46" t="s">
        <v>12</v>
      </c>
      <c r="E764" s="46" t="s">
        <v>373</v>
      </c>
      <c r="F764" s="46" t="str">
        <f ca="1">VLOOKUP(A764,'Requerimentos 9ª Leg. 2023-2026'!A:G,7,)</f>
        <v>Roosevelt Vilela</v>
      </c>
      <c r="G764" s="46" t="s">
        <v>369</v>
      </c>
    </row>
    <row r="765" spans="1:7">
      <c r="A765" s="8" t="s">
        <v>388</v>
      </c>
      <c r="B765" s="50" t="s">
        <v>389</v>
      </c>
      <c r="C765" s="50" t="str">
        <f>VLOOKUP(A765,'Requerimentos 9ª Leg. 2023-2026'!A:C,3,)</f>
        <v xml:space="preserve">I - fortalecer, difundir e potencializar as ações em Defesa da Reforma Agrária, no Distrito Federal; II – apoiar e promover o desenvolvimento das ações já implementadas e a criação de outras em prol da garantia dos direitos das pessoas que atuam em prol da Reforma Agrária, que estão em acampamentos e em assentamentos e que desenvolvam essa política pública; III – proporcionar um fórum permanente de debate, fomento e elaboração legislativa para as ações de fortalecimento da Reforma Agrária; IV – apoiar políticas públicas voltadas ao fortalecimento e ampliação da Reforma Agrária, no Distrito Federal; V – combater todas as formas de retrocesso nas políticas de Reforma Agrária, no Distrito Federal. </v>
      </c>
      <c r="D765" s="49" t="s">
        <v>98</v>
      </c>
      <c r="E765" s="49" t="s">
        <v>653</v>
      </c>
      <c r="F765" s="49" t="str">
        <f ca="1">VLOOKUP(A765,'Requerimentos 9ª Leg. 2023-2026'!A:G,7,)</f>
        <v>Gabriel Magno</v>
      </c>
      <c r="G765" s="49" t="s">
        <v>369</v>
      </c>
    </row>
    <row r="766" spans="1:7">
      <c r="A766" s="7" t="s">
        <v>388</v>
      </c>
      <c r="B766" s="51" t="s">
        <v>389</v>
      </c>
      <c r="C766" s="51" t="str">
        <f>VLOOKUP(A766,'Requerimentos 9ª Leg. 2023-2026'!A:C,3,)</f>
        <v xml:space="preserve">I - fortalecer, difundir e potencializar as ações em Defesa da Reforma Agrária, no Distrito Federal; II – apoiar e promover o desenvolvimento das ações já implementadas e a criação de outras em prol da garantia dos direitos das pessoas que atuam em prol da Reforma Agrária, que estão em acampamentos e em assentamentos e que desenvolvam essa política pública; III – proporcionar um fórum permanente de debate, fomento e elaboração legislativa para as ações de fortalecimento da Reforma Agrária; IV – apoiar políticas públicas voltadas ao fortalecimento e ampliação da Reforma Agrária, no Distrito Federal; V – combater todas as formas de retrocesso nas políticas de Reforma Agrária, no Distrito Federal. </v>
      </c>
      <c r="D766" s="46" t="s">
        <v>98</v>
      </c>
      <c r="E766" s="46" t="s">
        <v>677</v>
      </c>
      <c r="F766" s="46" t="str">
        <f ca="1">VLOOKUP(A766,'Requerimentos 9ª Leg. 2023-2026'!A:G,7,)</f>
        <v>Gabriel Magno</v>
      </c>
      <c r="G766" s="46" t="s">
        <v>369</v>
      </c>
    </row>
    <row r="767" spans="1:7">
      <c r="A767" s="8" t="s">
        <v>388</v>
      </c>
      <c r="B767" s="50" t="s">
        <v>389</v>
      </c>
      <c r="C767" s="50" t="str">
        <f>VLOOKUP(A767,'Requerimentos 9ª Leg. 2023-2026'!A:C,3,)</f>
        <v xml:space="preserve">I - fortalecer, difundir e potencializar as ações em Defesa da Reforma Agrária, no Distrito Federal; II – apoiar e promover o desenvolvimento das ações já implementadas e a criação de outras em prol da garantia dos direitos das pessoas que atuam em prol da Reforma Agrária, que estão em acampamentos e em assentamentos e que desenvolvam essa política pública; III – proporcionar um fórum permanente de debate, fomento e elaboração legislativa para as ações de fortalecimento da Reforma Agrária; IV – apoiar políticas públicas voltadas ao fortalecimento e ampliação da Reforma Agrária, no Distrito Federal; V – combater todas as formas de retrocesso nas políticas de Reforma Agrária, no Distrito Federal. </v>
      </c>
      <c r="D767" s="49" t="s">
        <v>98</v>
      </c>
      <c r="E767" s="49" t="s">
        <v>177</v>
      </c>
      <c r="F767" s="49" t="str">
        <f ca="1">VLOOKUP(A767,'Requerimentos 9ª Leg. 2023-2026'!A:G,7,)</f>
        <v>Gabriel Magno</v>
      </c>
      <c r="G767" s="49" t="s">
        <v>369</v>
      </c>
    </row>
    <row r="768" spans="1:7">
      <c r="A768" s="7" t="s">
        <v>388</v>
      </c>
      <c r="B768" s="51" t="s">
        <v>389</v>
      </c>
      <c r="C768" s="51" t="str">
        <f>VLOOKUP(A768,'Requerimentos 9ª Leg. 2023-2026'!A:C,3,)</f>
        <v xml:space="preserve">I - fortalecer, difundir e potencializar as ações em Defesa da Reforma Agrária, no Distrito Federal; II – apoiar e promover o desenvolvimento das ações já implementadas e a criação de outras em prol da garantia dos direitos das pessoas que atuam em prol da Reforma Agrária, que estão em acampamentos e em assentamentos e que desenvolvam essa política pública; III – proporcionar um fórum permanente de debate, fomento e elaboração legislativa para as ações de fortalecimento da Reforma Agrária; IV – apoiar políticas públicas voltadas ao fortalecimento e ampliação da Reforma Agrária, no Distrito Federal; V – combater todas as formas de retrocesso nas políticas de Reforma Agrária, no Distrito Federal. </v>
      </c>
      <c r="D768" s="46" t="s">
        <v>98</v>
      </c>
      <c r="E768" s="46" t="s">
        <v>694</v>
      </c>
      <c r="F768" s="46" t="str">
        <f ca="1">VLOOKUP(A768,'Requerimentos 9ª Leg. 2023-2026'!A:G,7,)</f>
        <v>Gabriel Magno</v>
      </c>
      <c r="G768" s="46" t="s">
        <v>369</v>
      </c>
    </row>
    <row r="769" spans="1:7">
      <c r="A769" s="8" t="s">
        <v>388</v>
      </c>
      <c r="B769" s="50" t="s">
        <v>389</v>
      </c>
      <c r="C769" s="50" t="str">
        <f>VLOOKUP(A769,'Requerimentos 9ª Leg. 2023-2026'!A:C,3,)</f>
        <v xml:space="preserve">I - fortalecer, difundir e potencializar as ações em Defesa da Reforma Agrária, no Distrito Federal; II – apoiar e promover o desenvolvimento das ações já implementadas e a criação de outras em prol da garantia dos direitos das pessoas que atuam em prol da Reforma Agrária, que estão em acampamentos e em assentamentos e que desenvolvam essa política pública; III – proporcionar um fórum permanente de debate, fomento e elaboração legislativa para as ações de fortalecimento da Reforma Agrária; IV – apoiar políticas públicas voltadas ao fortalecimento e ampliação da Reforma Agrária, no Distrito Federal; V – combater todas as formas de retrocesso nas políticas de Reforma Agrária, no Distrito Federal. </v>
      </c>
      <c r="D769" s="49" t="s">
        <v>98</v>
      </c>
      <c r="E769" s="49" t="s">
        <v>191</v>
      </c>
      <c r="F769" s="49" t="str">
        <f ca="1">VLOOKUP(A769,'Requerimentos 9ª Leg. 2023-2026'!A:G,7,)</f>
        <v>Gabriel Magno</v>
      </c>
      <c r="G769" s="49" t="s">
        <v>369</v>
      </c>
    </row>
    <row r="770" spans="1:7">
      <c r="A770" s="7" t="s">
        <v>388</v>
      </c>
      <c r="B770" s="51" t="s">
        <v>389</v>
      </c>
      <c r="C770" s="51" t="str">
        <f>VLOOKUP(A770,'Requerimentos 9ª Leg. 2023-2026'!A:C,3,)</f>
        <v xml:space="preserve">I - fortalecer, difundir e potencializar as ações em Defesa da Reforma Agrária, no Distrito Federal; II – apoiar e promover o desenvolvimento das ações já implementadas e a criação de outras em prol da garantia dos direitos das pessoas que atuam em prol da Reforma Agrária, que estão em acampamentos e em assentamentos e que desenvolvam essa política pública; III – proporcionar um fórum permanente de debate, fomento e elaboração legislativa para as ações de fortalecimento da Reforma Agrária; IV – apoiar políticas públicas voltadas ao fortalecimento e ampliação da Reforma Agrária, no Distrito Federal; V – combater todas as formas de retrocesso nas políticas de Reforma Agrária, no Distrito Federal. </v>
      </c>
      <c r="D770" s="46" t="s">
        <v>98</v>
      </c>
      <c r="E770" s="46" t="s">
        <v>158</v>
      </c>
      <c r="F770" s="46" t="str">
        <f ca="1">VLOOKUP(A770,'Requerimentos 9ª Leg. 2023-2026'!A:G,7,)</f>
        <v>Gabriel Magno</v>
      </c>
      <c r="G770" s="46" t="s">
        <v>369</v>
      </c>
    </row>
    <row r="771" spans="1:7">
      <c r="A771" s="8" t="s">
        <v>388</v>
      </c>
      <c r="B771" s="50" t="s">
        <v>389</v>
      </c>
      <c r="C771" s="50" t="str">
        <f>VLOOKUP(A771,'Requerimentos 9ª Leg. 2023-2026'!A:C,3,)</f>
        <v xml:space="preserve">I - fortalecer, difundir e potencializar as ações em Defesa da Reforma Agrária, no Distrito Federal; II – apoiar e promover o desenvolvimento das ações já implementadas e a criação de outras em prol da garantia dos direitos das pessoas que atuam em prol da Reforma Agrária, que estão em acampamentos e em assentamentos e que desenvolvam essa política pública; III – proporcionar um fórum permanente de debate, fomento e elaboração legislativa para as ações de fortalecimento da Reforma Agrária; IV – apoiar políticas públicas voltadas ao fortalecimento e ampliação da Reforma Agrária, no Distrito Federal; V – combater todas as formas de retrocesso nas políticas de Reforma Agrária, no Distrito Federal. </v>
      </c>
      <c r="D771" s="49" t="s">
        <v>98</v>
      </c>
      <c r="E771" s="49" t="s">
        <v>136</v>
      </c>
      <c r="F771" s="49" t="str">
        <f ca="1">VLOOKUP(A771,'Requerimentos 9ª Leg. 2023-2026'!A:G,7,)</f>
        <v>Gabriel Magno</v>
      </c>
      <c r="G771" s="49" t="s">
        <v>369</v>
      </c>
    </row>
    <row r="772" spans="1:7">
      <c r="A772" s="7" t="s">
        <v>392</v>
      </c>
      <c r="B772" s="51" t="s">
        <v>393</v>
      </c>
      <c r="C772" s="51" t="str">
        <f>VLOOKUP(A772,'Requerimentos 9ª Leg. 2023-2026'!A:C,3,)</f>
        <v>I - Instituir um Fórum permanente para defesa e proteção dos Povos e Comunidades Tradicionais de Matriz Africana e das Religiões de Matriz Africana no Distrito Federal, em conformidade com o disposto na Constituição Federal, artigos 1°, II e III artigo 4º,II, artigo 68, artigo 216, I ao V e seu parágrafo 5º, e, em especial o artigo 5º, inciso VI, que dispõe sobre a inviolabilidade da liberdade de consciência e de crença, assegurando o livre exercício de suas praticas tradicionais e dos seus cultos religiosos e garantida, na forma da lei, a proteção da propriedade, das tradições e os locais de culto e de suas liturgias, c/c a Lei nº 7.716/1989, que define os crimes resultantes de preconceito de raça ou de cor, estabelecendo, na forma da lei, punição para os crimes resultantes de discriminação ou preconceito de raça, cor, etnia, religião ou procedência nacional , bem como a Lei nº 11.635/2007, que institui o Dia Nacional de Combate à Intolerância Religiosa, dia 21 de janeiro; a Lei nº 12.644/2012, que instituiu o Dia Nacional da Umbanda e, por fim, a Lei nº 7.266 de 23 de janeiro de 2023, do Distrito Federal, que institui diretrizes e ações para o Programa Distrital de Combate ao Racismo Religioso; II - Defender os dispositivos constitucionais e legislações ordinárias relativas ao tema; III - Promover o conhecimento e o valor universal dos povos tradicionais de matriz africana, conforme consta dos tratados internacionais de direitos humanos, Durban e a Convenção 169 da OIT, dos quais o Brasil é signatário, como patrimônio da Humanidade, que une a todos (as) independentemente de gênero, raça, crença religiosa, orientação sexual, filiação partidária ou qualquer outra característica; IV - Contribuir para garantia do pleno exercício dos direitos de todos (as), sobretudo dos segmentos historicamente vulnerabilizados da população; V - Acompanhar a tramitação de proposições legislativas com impacto para os povos tradicionais de matriz africana, de modo a contribuir para incorporar avanços na regulamentação e reconhecimento de direitos, preservar conquistas e se opor a iniciativas que objetivem a supressão de direitos; VI - Acompanhar as diretrizes e ações para o Programa Distrital de Combate ao Racismo Religioso, bem como as atuações e atos de governo em políticas públicas afetas na luta contra a intolerância religiosa e contra a estigmatização das religiões de matriz africana e ainda, acompanhar a prevenção, defesa e enfrentamento da violência exercida contra os praticantes das religiões de matriz africana, seus símbolos e lugares de culto e, igualmente, acompanhar a defesa e proteção dos interesses dispostos no inciso I; VII - Subsidiar, com pareceres, informações técnicas e dados estatísticos, as iniciativas legislativas que versem sobre a proteção e defesa das religiões de matriz africana no Distrito Federal; VIII - Promover debates para subsidiar a elaboração de políticas públicas, programas de governo e ações afirmativas voltadas para a defesa e proteção das religiões de matriz africana no Distrito Federal; IX - Promover o intercâmbio com organismos internacionais, órgãos legislativos de outros estados e países, visando à realização de estudos e pesquisas para o desenvolvimento de novas políticas e diretrizes e ações envolvendo as temáticas da Frente Parlamentar; X - Realizar seminários, debates, conferências e audiências que tratem do tema da Frente Parlamentar e de demais temas importantes afetos a ela, tais como garantias de direitos constitucionais e os estabelecidos em legislações ordinárias, direitos humanos, racismo, dentre outros.</v>
      </c>
      <c r="D772" s="46" t="s">
        <v>114</v>
      </c>
      <c r="E772" s="46" t="s">
        <v>240</v>
      </c>
      <c r="F772" s="46" t="str">
        <f ca="1">VLOOKUP(A772,'Requerimentos 9ª Leg. 2023-2026'!A:G,7,)</f>
        <v>Fabio Felix</v>
      </c>
      <c r="G772" s="46" t="s">
        <v>369</v>
      </c>
    </row>
    <row r="773" spans="1:7">
      <c r="A773" s="8" t="s">
        <v>392</v>
      </c>
      <c r="B773" s="50" t="s">
        <v>393</v>
      </c>
      <c r="C773" s="50" t="str">
        <f>VLOOKUP(A773,'Requerimentos 9ª Leg. 2023-2026'!A:C,3,)</f>
        <v>I - Instituir um Fórum permanente para defesa e proteção dos Povos e Comunidades Tradicionais de Matriz Africana e das Religiões de Matriz Africana no Distrito Federal, em conformidade com o disposto na Constituição Federal, artigos 1°, II e III artigo 4º,II, artigo 68, artigo 216, I ao V e seu parágrafo 5º, e, em especial o artigo 5º, inciso VI, que dispõe sobre a inviolabilidade da liberdade de consciência e de crença, assegurando o livre exercício de suas praticas tradicionais e dos seus cultos religiosos e garantida, na forma da lei, a proteção da propriedade, das tradições e os locais de culto e de suas liturgias, c/c a Lei nº 7.716/1989, que define os crimes resultantes de preconceito de raça ou de cor, estabelecendo, na forma da lei, punição para os crimes resultantes de discriminação ou preconceito de raça, cor, etnia, religião ou procedência nacional , bem como a Lei nº 11.635/2007, que institui o Dia Nacional de Combate à Intolerância Religiosa, dia 21 de janeiro; a Lei nº 12.644/2012, que instituiu o Dia Nacional da Umbanda e, por fim, a Lei nº 7.266 de 23 de janeiro de 2023, do Distrito Federal, que institui diretrizes e ações para o Programa Distrital de Combate ao Racismo Religioso; II - Defender os dispositivos constitucionais e legislações ordinárias relativas ao tema; III - Promover o conhecimento e o valor universal dos povos tradicionais de matriz africana, conforme consta dos tratados internacionais de direitos humanos, Durban e a Convenção 169 da OIT, dos quais o Brasil é signatário, como patrimônio da Humanidade, que une a todos (as) independentemente de gênero, raça, crença religiosa, orientação sexual, filiação partidária ou qualquer outra característica; IV - Contribuir para garantia do pleno exercício dos direitos de todos (as), sobretudo dos segmentos historicamente vulnerabilizados da população; V - Acompanhar a tramitação de proposições legislativas com impacto para os povos tradicionais de matriz africana, de modo a contribuir para incorporar avanços na regulamentação e reconhecimento de direitos, preservar conquistas e se opor a iniciativas que objetivem a supressão de direitos; VI - Acompanhar as diretrizes e ações para o Programa Distrital de Combate ao Racismo Religioso, bem como as atuações e atos de governo em políticas públicas afetas na luta contra a intolerância religiosa e contra a estigmatização das religiões de matriz africana e ainda, acompanhar a prevenção, defesa e enfrentamento da violência exercida contra os praticantes das religiões de matriz africana, seus símbolos e lugares de culto e, igualmente, acompanhar a defesa e proteção dos interesses dispostos no inciso I; VII - Subsidiar, com pareceres, informações técnicas e dados estatísticos, as iniciativas legislativas que versem sobre a proteção e defesa das religiões de matriz africana no Distrito Federal; VIII - Promover debates para subsidiar a elaboração de políticas públicas, programas de governo e ações afirmativas voltadas para a defesa e proteção das religiões de matriz africana no Distrito Federal; IX - Promover o intercâmbio com organismos internacionais, órgãos legislativos de outros estados e países, visando à realização de estudos e pesquisas para o desenvolvimento de novas políticas e diretrizes e ações envolvendo as temáticas da Frente Parlamentar; X - Realizar seminários, debates, conferências e audiências que tratem do tema da Frente Parlamentar e de demais temas importantes afetos a ela, tais como garantias de direitos constitucionais e os estabelecidos em legislações ordinárias, direitos humanos, racismo, dentre outros.</v>
      </c>
      <c r="D773" s="49" t="s">
        <v>114</v>
      </c>
      <c r="E773" s="49" t="s">
        <v>482</v>
      </c>
      <c r="F773" s="49" t="str">
        <f ca="1">VLOOKUP(A773,'Requerimentos 9ª Leg. 2023-2026'!A:G,7,)</f>
        <v>Fabio Felix</v>
      </c>
      <c r="G773" s="49" t="s">
        <v>369</v>
      </c>
    </row>
    <row r="774" spans="1:7">
      <c r="A774" s="7" t="s">
        <v>392</v>
      </c>
      <c r="B774" s="51" t="s">
        <v>393</v>
      </c>
      <c r="C774" s="51" t="str">
        <f>VLOOKUP(A774,'Requerimentos 9ª Leg. 2023-2026'!A:C,3,)</f>
        <v>I - Instituir um Fórum permanente para defesa e proteção dos Povos e Comunidades Tradicionais de Matriz Africana e das Religiões de Matriz Africana no Distrito Federal, em conformidade com o disposto na Constituição Federal, artigos 1°, II e III artigo 4º,II, artigo 68, artigo 216, I ao V e seu parágrafo 5º, e, em especial o artigo 5º, inciso VI, que dispõe sobre a inviolabilidade da liberdade de consciência e de crença, assegurando o livre exercício de suas praticas tradicionais e dos seus cultos religiosos e garantida, na forma da lei, a proteção da propriedade, das tradições e os locais de culto e de suas liturgias, c/c a Lei nº 7.716/1989, que define os crimes resultantes de preconceito de raça ou de cor, estabelecendo, na forma da lei, punição para os crimes resultantes de discriminação ou preconceito de raça, cor, etnia, religião ou procedência nacional , bem como a Lei nº 11.635/2007, que institui o Dia Nacional de Combate à Intolerância Religiosa, dia 21 de janeiro; a Lei nº 12.644/2012, que instituiu o Dia Nacional da Umbanda e, por fim, a Lei nº 7.266 de 23 de janeiro de 2023, do Distrito Federal, que institui diretrizes e ações para o Programa Distrital de Combate ao Racismo Religioso; II - Defender os dispositivos constitucionais e legislações ordinárias relativas ao tema; III - Promover o conhecimento e o valor universal dos povos tradicionais de matriz africana, conforme consta dos tratados internacionais de direitos humanos, Durban e a Convenção 169 da OIT, dos quais o Brasil é signatário, como patrimônio da Humanidade, que une a todos (as) independentemente de gênero, raça, crença religiosa, orientação sexual, filiação partidária ou qualquer outra característica; IV - Contribuir para garantia do pleno exercício dos direitos de todos (as), sobretudo dos segmentos historicamente vulnerabilizados da população; V - Acompanhar a tramitação de proposições legislativas com impacto para os povos tradicionais de matriz africana, de modo a contribuir para incorporar avanços na regulamentação e reconhecimento de direitos, preservar conquistas e se opor a iniciativas que objetivem a supressão de direitos; VI - Acompanhar as diretrizes e ações para o Programa Distrital de Combate ao Racismo Religioso, bem como as atuações e atos de governo em políticas públicas afetas na luta contra a intolerância religiosa e contra a estigmatização das religiões de matriz africana e ainda, acompanhar a prevenção, defesa e enfrentamento da violência exercida contra os praticantes das religiões de matriz africana, seus símbolos e lugares de culto e, igualmente, acompanhar a defesa e proteção dos interesses dispostos no inciso I; VII - Subsidiar, com pareceres, informações técnicas e dados estatísticos, as iniciativas legislativas que versem sobre a proteção e defesa das religiões de matriz africana no Distrito Federal; VIII - Promover debates para subsidiar a elaboração de políticas públicas, programas de governo e ações afirmativas voltadas para a defesa e proteção das religiões de matriz africana no Distrito Federal; IX - Promover o intercâmbio com organismos internacionais, órgãos legislativos de outros estados e países, visando à realização de estudos e pesquisas para o desenvolvimento de novas políticas e diretrizes e ações envolvendo as temáticas da Frente Parlamentar; X - Realizar seminários, debates, conferências e audiências que tratem do tema da Frente Parlamentar e de demais temas importantes afetos a ela, tais como garantias de direitos constitucionais e os estabelecidos em legislações ordinárias, direitos humanos, racismo, dentre outros.</v>
      </c>
      <c r="D774" s="46" t="s">
        <v>114</v>
      </c>
      <c r="E774" s="46" t="s">
        <v>98</v>
      </c>
      <c r="F774" s="46" t="str">
        <f ca="1">VLOOKUP(A774,'Requerimentos 9ª Leg. 2023-2026'!A:G,7,)</f>
        <v>Fabio Felix</v>
      </c>
      <c r="G774" s="46" t="s">
        <v>369</v>
      </c>
    </row>
    <row r="775" spans="1:7">
      <c r="A775" s="8" t="s">
        <v>392</v>
      </c>
      <c r="B775" s="50" t="s">
        <v>393</v>
      </c>
      <c r="C775" s="50" t="str">
        <f>VLOOKUP(A775,'Requerimentos 9ª Leg. 2023-2026'!A:C,3,)</f>
        <v>I - Instituir um Fórum permanente para defesa e proteção dos Povos e Comunidades Tradicionais de Matriz Africana e das Religiões de Matriz Africana no Distrito Federal, em conformidade com o disposto na Constituição Federal, artigos 1°, II e III artigo 4º,II, artigo 68, artigo 216, I ao V e seu parágrafo 5º, e, em especial o artigo 5º, inciso VI, que dispõe sobre a inviolabilidade da liberdade de consciência e de crença, assegurando o livre exercício de suas praticas tradicionais e dos seus cultos religiosos e garantida, na forma da lei, a proteção da propriedade, das tradições e os locais de culto e de suas liturgias, c/c a Lei nº 7.716/1989, que define os crimes resultantes de preconceito de raça ou de cor, estabelecendo, na forma da lei, punição para os crimes resultantes de discriminação ou preconceito de raça, cor, etnia, religião ou procedência nacional , bem como a Lei nº 11.635/2007, que institui o Dia Nacional de Combate à Intolerância Religiosa, dia 21 de janeiro; a Lei nº 12.644/2012, que instituiu o Dia Nacional da Umbanda e, por fim, a Lei nº 7.266 de 23 de janeiro de 2023, do Distrito Federal, que institui diretrizes e ações para o Programa Distrital de Combate ao Racismo Religioso; II - Defender os dispositivos constitucionais e legislações ordinárias relativas ao tema; III - Promover o conhecimento e o valor universal dos povos tradicionais de matriz africana, conforme consta dos tratados internacionais de direitos humanos, Durban e a Convenção 169 da OIT, dos quais o Brasil é signatário, como patrimônio da Humanidade, que une a todos (as) independentemente de gênero, raça, crença religiosa, orientação sexual, filiação partidária ou qualquer outra característica; IV - Contribuir para garantia do pleno exercício dos direitos de todos (as), sobretudo dos segmentos historicamente vulnerabilizados da população; V - Acompanhar a tramitação de proposições legislativas com impacto para os povos tradicionais de matriz africana, de modo a contribuir para incorporar avanços na regulamentação e reconhecimento de direitos, preservar conquistas e se opor a iniciativas que objetivem a supressão de direitos; VI - Acompanhar as diretrizes e ações para o Programa Distrital de Combate ao Racismo Religioso, bem como as atuações e atos de governo em políticas públicas afetas na luta contra a intolerância religiosa e contra a estigmatização das religiões de matriz africana e ainda, acompanhar a prevenção, defesa e enfrentamento da violência exercida contra os praticantes das religiões de matriz africana, seus símbolos e lugares de culto e, igualmente, acompanhar a defesa e proteção dos interesses dispostos no inciso I; VII - Subsidiar, com pareceres, informações técnicas e dados estatísticos, as iniciativas legislativas que versem sobre a proteção e defesa das religiões de matriz africana no Distrito Federal; VIII - Promover debates para subsidiar a elaboração de políticas públicas, programas de governo e ações afirmativas voltadas para a defesa e proteção das religiões de matriz africana no Distrito Federal; IX - Promover o intercâmbio com organismos internacionais, órgãos legislativos de outros estados e países, visando à realização de estudos e pesquisas para o desenvolvimento de novas políticas e diretrizes e ações envolvendo as temáticas da Frente Parlamentar; X - Realizar seminários, debates, conferências e audiências que tratem do tema da Frente Parlamentar e de demais temas importantes afetos a ela, tais como garantias de direitos constitucionais e os estabelecidos em legislações ordinárias, direitos humanos, racismo, dentre outros.</v>
      </c>
      <c r="D775" s="49" t="s">
        <v>114</v>
      </c>
      <c r="E775" s="49" t="s">
        <v>136</v>
      </c>
      <c r="F775" s="49" t="str">
        <f ca="1">VLOOKUP(A775,'Requerimentos 9ª Leg. 2023-2026'!A:G,7,)</f>
        <v>Fabio Felix</v>
      </c>
      <c r="G775" s="49" t="s">
        <v>369</v>
      </c>
    </row>
    <row r="776" spans="1:7">
      <c r="A776" s="7" t="s">
        <v>392</v>
      </c>
      <c r="B776" s="51" t="s">
        <v>393</v>
      </c>
      <c r="C776" s="51" t="str">
        <f>VLOOKUP(A776,'Requerimentos 9ª Leg. 2023-2026'!A:C,3,)</f>
        <v>I - Instituir um Fórum permanente para defesa e proteção dos Povos e Comunidades Tradicionais de Matriz Africana e das Religiões de Matriz Africana no Distrito Federal, em conformidade com o disposto na Constituição Federal, artigos 1°, II e III artigo 4º,II, artigo 68, artigo 216, I ao V e seu parágrafo 5º, e, em especial o artigo 5º, inciso VI, que dispõe sobre a inviolabilidade da liberdade de consciência e de crença, assegurando o livre exercício de suas praticas tradicionais e dos seus cultos religiosos e garantida, na forma da lei, a proteção da propriedade, das tradições e os locais de culto e de suas liturgias, c/c a Lei nº 7.716/1989, que define os crimes resultantes de preconceito de raça ou de cor, estabelecendo, na forma da lei, punição para os crimes resultantes de discriminação ou preconceito de raça, cor, etnia, religião ou procedência nacional , bem como a Lei nº 11.635/2007, que institui o Dia Nacional de Combate à Intolerância Religiosa, dia 21 de janeiro; a Lei nº 12.644/2012, que instituiu o Dia Nacional da Umbanda e, por fim, a Lei nº 7.266 de 23 de janeiro de 2023, do Distrito Federal, que institui diretrizes e ações para o Programa Distrital de Combate ao Racismo Religioso; II - Defender os dispositivos constitucionais e legislações ordinárias relativas ao tema; III - Promover o conhecimento e o valor universal dos povos tradicionais de matriz africana, conforme consta dos tratados internacionais de direitos humanos, Durban e a Convenção 169 da OIT, dos quais o Brasil é signatário, como patrimônio da Humanidade, que une a todos (as) independentemente de gênero, raça, crença religiosa, orientação sexual, filiação partidária ou qualquer outra característica; IV - Contribuir para garantia do pleno exercício dos direitos de todos (as), sobretudo dos segmentos historicamente vulnerabilizados da população; V - Acompanhar a tramitação de proposições legislativas com impacto para os povos tradicionais de matriz africana, de modo a contribuir para incorporar avanços na regulamentação e reconhecimento de direitos, preservar conquistas e se opor a iniciativas que objetivem a supressão de direitos; VI - Acompanhar as diretrizes e ações para o Programa Distrital de Combate ao Racismo Religioso, bem como as atuações e atos de governo em políticas públicas afetas na luta contra a intolerância religiosa e contra a estigmatização das religiões de matriz africana e ainda, acompanhar a prevenção, defesa e enfrentamento da violência exercida contra os praticantes das religiões de matriz africana, seus símbolos e lugares de culto e, igualmente, acompanhar a defesa e proteção dos interesses dispostos no inciso I; VII - Subsidiar, com pareceres, informações técnicas e dados estatísticos, as iniciativas legislativas que versem sobre a proteção e defesa das religiões de matriz africana no Distrito Federal; VIII - Promover debates para subsidiar a elaboração de políticas públicas, programas de governo e ações afirmativas voltadas para a defesa e proteção das religiões de matriz africana no Distrito Federal; IX - Promover o intercâmbio com organismos internacionais, órgãos legislativos de outros estados e países, visando à realização de estudos e pesquisas para o desenvolvimento de novas políticas e diretrizes e ações envolvendo as temáticas da Frente Parlamentar; X - Realizar seminários, debates, conferências e audiências que tratem do tema da Frente Parlamentar e de demais temas importantes afetos a ela, tais como garantias de direitos constitucionais e os estabelecidos em legislações ordinárias, direitos humanos, racismo, dentre outros.</v>
      </c>
      <c r="D776" s="46" t="s">
        <v>114</v>
      </c>
      <c r="E776" s="46" t="s">
        <v>653</v>
      </c>
      <c r="F776" s="46" t="str">
        <f ca="1">VLOOKUP(A776,'Requerimentos 9ª Leg. 2023-2026'!A:G,7,)</f>
        <v>Fabio Felix</v>
      </c>
      <c r="G776" s="46" t="s">
        <v>369</v>
      </c>
    </row>
    <row r="777" spans="1:7">
      <c r="A777" s="8" t="s">
        <v>392</v>
      </c>
      <c r="B777" s="50" t="s">
        <v>393</v>
      </c>
      <c r="C777" s="50" t="str">
        <f>VLOOKUP(A777,'Requerimentos 9ª Leg. 2023-2026'!A:C,3,)</f>
        <v>I - Instituir um Fórum permanente para defesa e proteção dos Povos e Comunidades Tradicionais de Matriz Africana e das Religiões de Matriz Africana no Distrito Federal, em conformidade com o disposto na Constituição Federal, artigos 1°, II e III artigo 4º,II, artigo 68, artigo 216, I ao V e seu parágrafo 5º, e, em especial o artigo 5º, inciso VI, que dispõe sobre a inviolabilidade da liberdade de consciência e de crença, assegurando o livre exercício de suas praticas tradicionais e dos seus cultos religiosos e garantida, na forma da lei, a proteção da propriedade, das tradições e os locais de culto e de suas liturgias, c/c a Lei nº 7.716/1989, que define os crimes resultantes de preconceito de raça ou de cor, estabelecendo, na forma da lei, punição para os crimes resultantes de discriminação ou preconceito de raça, cor, etnia, religião ou procedência nacional , bem como a Lei nº 11.635/2007, que institui o Dia Nacional de Combate à Intolerância Religiosa, dia 21 de janeiro; a Lei nº 12.644/2012, que instituiu o Dia Nacional da Umbanda e, por fim, a Lei nº 7.266 de 23 de janeiro de 2023, do Distrito Federal, que institui diretrizes e ações para o Programa Distrital de Combate ao Racismo Religioso; II - Defender os dispositivos constitucionais e legislações ordinárias relativas ao tema; III - Promover o conhecimento e o valor universal dos povos tradicionais de matriz africana, conforme consta dos tratados internacionais de direitos humanos, Durban e a Convenção 169 da OIT, dos quais o Brasil é signatário, como patrimônio da Humanidade, que une a todos (as) independentemente de gênero, raça, crença religiosa, orientação sexual, filiação partidária ou qualquer outra característica; IV - Contribuir para garantia do pleno exercício dos direitos de todos (as), sobretudo dos segmentos historicamente vulnerabilizados da população; V - Acompanhar a tramitação de proposições legislativas com impacto para os povos tradicionais de matriz africana, de modo a contribuir para incorporar avanços na regulamentação e reconhecimento de direitos, preservar conquistas e se opor a iniciativas que objetivem a supressão de direitos; VI - Acompanhar as diretrizes e ações para o Programa Distrital de Combate ao Racismo Religioso, bem como as atuações e atos de governo em políticas públicas afetas na luta contra a intolerância religiosa e contra a estigmatização das religiões de matriz africana e ainda, acompanhar a prevenção, defesa e enfrentamento da violência exercida contra os praticantes das religiões de matriz africana, seus símbolos e lugares de culto e, igualmente, acompanhar a defesa e proteção dos interesses dispostos no inciso I; VII - Subsidiar, com pareceres, informações técnicas e dados estatísticos, as iniciativas legislativas que versem sobre a proteção e defesa das religiões de matriz africana no Distrito Federal; VIII - Promover debates para subsidiar a elaboração de políticas públicas, programas de governo e ações afirmativas voltadas para a defesa e proteção das religiões de matriz africana no Distrito Federal; IX - Promover o intercâmbio com organismos internacionais, órgãos legislativos de outros estados e países, visando à realização de estudos e pesquisas para o desenvolvimento de novas políticas e diretrizes e ações envolvendo as temáticas da Frente Parlamentar; X - Realizar seminários, debates, conferências e audiências que tratem do tema da Frente Parlamentar e de demais temas importantes afetos a ela, tais como garantias de direitos constitucionais e os estabelecidos em legislações ordinárias, direitos humanos, racismo, dentre outros.</v>
      </c>
      <c r="D777" s="49" t="s">
        <v>114</v>
      </c>
      <c r="E777" s="49" t="s">
        <v>677</v>
      </c>
      <c r="F777" s="49" t="str">
        <f ca="1">VLOOKUP(A777,'Requerimentos 9ª Leg. 2023-2026'!A:G,7,)</f>
        <v>Fabio Felix</v>
      </c>
      <c r="G777" s="49" t="s">
        <v>369</v>
      </c>
    </row>
    <row r="778" spans="1:7">
      <c r="A778" s="7" t="s">
        <v>392</v>
      </c>
      <c r="B778" s="51" t="s">
        <v>393</v>
      </c>
      <c r="C778" s="51" t="str">
        <f>VLOOKUP(A778,'Requerimentos 9ª Leg. 2023-2026'!A:C,3,)</f>
        <v>I - Instituir um Fórum permanente para defesa e proteção dos Povos e Comunidades Tradicionais de Matriz Africana e das Religiões de Matriz Africana no Distrito Federal, em conformidade com o disposto na Constituição Federal, artigos 1°, II e III artigo 4º,II, artigo 68, artigo 216, I ao V e seu parágrafo 5º, e, em especial o artigo 5º, inciso VI, que dispõe sobre a inviolabilidade da liberdade de consciência e de crença, assegurando o livre exercício de suas praticas tradicionais e dos seus cultos religiosos e garantida, na forma da lei, a proteção da propriedade, das tradições e os locais de culto e de suas liturgias, c/c a Lei nº 7.716/1989, que define os crimes resultantes de preconceito de raça ou de cor, estabelecendo, na forma da lei, punição para os crimes resultantes de discriminação ou preconceito de raça, cor, etnia, religião ou procedência nacional , bem como a Lei nº 11.635/2007, que institui o Dia Nacional de Combate à Intolerância Religiosa, dia 21 de janeiro; a Lei nº 12.644/2012, que instituiu o Dia Nacional da Umbanda e, por fim, a Lei nº 7.266 de 23 de janeiro de 2023, do Distrito Federal, que institui diretrizes e ações para o Programa Distrital de Combate ao Racismo Religioso; II - Defender os dispositivos constitucionais e legislações ordinárias relativas ao tema; III - Promover o conhecimento e o valor universal dos povos tradicionais de matriz africana, conforme consta dos tratados internacionais de direitos humanos, Durban e a Convenção 169 da OIT, dos quais o Brasil é signatário, como patrimônio da Humanidade, que une a todos (as) independentemente de gênero, raça, crença religiosa, orientação sexual, filiação partidária ou qualquer outra característica; IV - Contribuir para garantia do pleno exercício dos direitos de todos (as), sobretudo dos segmentos historicamente vulnerabilizados da população; V - Acompanhar a tramitação de proposições legislativas com impacto para os povos tradicionais de matriz africana, de modo a contribuir para incorporar avanços na regulamentação e reconhecimento de direitos, preservar conquistas e se opor a iniciativas que objetivem a supressão de direitos; VI - Acompanhar as diretrizes e ações para o Programa Distrital de Combate ao Racismo Religioso, bem como as atuações e atos de governo em políticas públicas afetas na luta contra a intolerância religiosa e contra a estigmatização das religiões de matriz africana e ainda, acompanhar a prevenção, defesa e enfrentamento da violência exercida contra os praticantes das religiões de matriz africana, seus símbolos e lugares de culto e, igualmente, acompanhar a defesa e proteção dos interesses dispostos no inciso I; VII - Subsidiar, com pareceres, informações técnicas e dados estatísticos, as iniciativas legislativas que versem sobre a proteção e defesa das religiões de matriz africana no Distrito Federal; VIII - Promover debates para subsidiar a elaboração de políticas públicas, programas de governo e ações afirmativas voltadas para a defesa e proteção das religiões de matriz africana no Distrito Federal; IX - Promover o intercâmbio com organismos internacionais, órgãos legislativos de outros estados e países, visando à realização de estudos e pesquisas para o desenvolvimento de novas políticas e diretrizes e ações envolvendo as temáticas da Frente Parlamentar; X - Realizar seminários, debates, conferências e audiências que tratem do tema da Frente Parlamentar e de demais temas importantes afetos a ela, tais como garantias de direitos constitucionais e os estabelecidos em legislações ordinárias, direitos humanos, racismo, dentre outros.</v>
      </c>
      <c r="D778" s="46" t="s">
        <v>114</v>
      </c>
      <c r="E778" s="46" t="s">
        <v>518</v>
      </c>
      <c r="F778" s="46" t="str">
        <f ca="1">VLOOKUP(A778,'Requerimentos 9ª Leg. 2023-2026'!A:G,7,)</f>
        <v>Fabio Felix</v>
      </c>
      <c r="G778" s="46" t="s">
        <v>369</v>
      </c>
    </row>
    <row r="779" spans="1:7">
      <c r="A779" s="8" t="s">
        <v>396</v>
      </c>
      <c r="B779" s="50" t="s">
        <v>397</v>
      </c>
      <c r="C779" s="50" t="str">
        <f>VLOOKUP(A779,'Requerimentos 9ª Leg. 2023-2026'!A:C,3,)</f>
        <v>I - acompanhar as articulações e as mobilizações em defesa do Zoológico de Brasília e do bem-estar dos seus animais; II - colaborar para o fortalecimento de políticas, programas e ações existentes; III - aumentar a efetividade das políticas, programas e ações em prol do Zoológico e, quando necessário, desenvolver ou sugerir a adoção de outras mais aprimoradas para a temática; IV - articular-se com os órgãos do Executivo, Judiciário e Ministério Público, além de entidades empresariais, entidades não governamentais e entidades do terceiro setor, para acompanhamento e incentivo à adoção de políticas e ações, visando integral respeito ao bem-estar dos animais; V - promover o intercâmbio com parlamentares de outros Estados, visando a troca, registro e difusão de experiências na área, sobretudo as bem-sucedidas, para o aperfeiçoamento políticas nacionais, regionais e locais sobre zoológicos.</v>
      </c>
      <c r="D779" s="49" t="s">
        <v>149</v>
      </c>
      <c r="E779" s="49" t="s">
        <v>93</v>
      </c>
      <c r="F779" s="49" t="str">
        <f ca="1">VLOOKUP(A779,'Requerimentos 9ª Leg. 2023-2026'!A:G,7,)</f>
        <v>Daniel Donizet</v>
      </c>
      <c r="G779" s="49" t="s">
        <v>369</v>
      </c>
    </row>
    <row r="780" spans="1:7">
      <c r="A780" s="7" t="s">
        <v>396</v>
      </c>
      <c r="B780" s="51" t="s">
        <v>397</v>
      </c>
      <c r="C780" s="51" t="str">
        <f>VLOOKUP(A780,'Requerimentos 9ª Leg. 2023-2026'!A:C,3,)</f>
        <v>I - acompanhar as articulações e as mobilizações em defesa do Zoológico de Brasília e do bem-estar dos seus animais; II - colaborar para o fortalecimento de políticas, programas e ações existentes; III - aumentar a efetividade das políticas, programas e ações em prol do Zoológico e, quando necessário, desenvolver ou sugerir a adoção de outras mais aprimoradas para a temática; IV - articular-se com os órgãos do Executivo, Judiciário e Ministério Público, além de entidades empresariais, entidades não governamentais e entidades do terceiro setor, para acompanhamento e incentivo à adoção de políticas e ações, visando integral respeito ao bem-estar dos animais; V - promover o intercâmbio com parlamentares de outros Estados, visando a troca, registro e difusão de experiências na área, sobretudo as bem-sucedidas, para o aperfeiçoamento políticas nacionais, regionais e locais sobre zoológicos.</v>
      </c>
      <c r="D780" s="46" t="s">
        <v>149</v>
      </c>
      <c r="E780" s="46" t="s">
        <v>518</v>
      </c>
      <c r="F780" s="46" t="str">
        <f ca="1">VLOOKUP(A780,'Requerimentos 9ª Leg. 2023-2026'!A:G,7,)</f>
        <v>Daniel Donizet</v>
      </c>
      <c r="G780" s="46" t="s">
        <v>369</v>
      </c>
    </row>
    <row r="781" spans="1:7">
      <c r="A781" s="8" t="s">
        <v>396</v>
      </c>
      <c r="B781" s="50" t="s">
        <v>397</v>
      </c>
      <c r="C781" s="50" t="str">
        <f>VLOOKUP(A781,'Requerimentos 9ª Leg. 2023-2026'!A:C,3,)</f>
        <v>I - acompanhar as articulações e as mobilizações em defesa do Zoológico de Brasília e do bem-estar dos seus animais; II - colaborar para o fortalecimento de políticas, programas e ações existentes; III - aumentar a efetividade das políticas, programas e ações em prol do Zoológico e, quando necessário, desenvolver ou sugerir a adoção de outras mais aprimoradas para a temática; IV - articular-se com os órgãos do Executivo, Judiciário e Ministério Público, além de entidades empresariais, entidades não governamentais e entidades do terceiro setor, para acompanhamento e incentivo à adoção de políticas e ações, visando integral respeito ao bem-estar dos animais; V - promover o intercâmbio com parlamentares de outros Estados, visando a troca, registro e difusão de experiências na área, sobretudo as bem-sucedidas, para o aperfeiçoamento políticas nacionais, regionais e locais sobre zoológicos.</v>
      </c>
      <c r="D781" s="49" t="s">
        <v>149</v>
      </c>
      <c r="E781" s="49" t="s">
        <v>158</v>
      </c>
      <c r="F781" s="49" t="str">
        <f ca="1">VLOOKUP(A781,'Requerimentos 9ª Leg. 2023-2026'!A:G,7,)</f>
        <v>Daniel Donizet</v>
      </c>
      <c r="G781" s="49" t="s">
        <v>369</v>
      </c>
    </row>
    <row r="782" spans="1:7">
      <c r="A782" s="7" t="s">
        <v>396</v>
      </c>
      <c r="B782" s="51" t="s">
        <v>397</v>
      </c>
      <c r="C782" s="51" t="str">
        <f>VLOOKUP(A782,'Requerimentos 9ª Leg. 2023-2026'!A:C,3,)</f>
        <v>I - acompanhar as articulações e as mobilizações em defesa do Zoológico de Brasília e do bem-estar dos seus animais; II - colaborar para o fortalecimento de políticas, programas e ações existentes; III - aumentar a efetividade das políticas, programas e ações em prol do Zoológico e, quando necessário, desenvolver ou sugerir a adoção de outras mais aprimoradas para a temática; IV - articular-se com os órgãos do Executivo, Judiciário e Ministério Público, além de entidades empresariais, entidades não governamentais e entidades do terceiro setor, para acompanhamento e incentivo à adoção de políticas e ações, visando integral respeito ao bem-estar dos animais; V - promover o intercâmbio com parlamentares de outros Estados, visando a troca, registro e difusão de experiências na área, sobretudo as bem-sucedidas, para o aperfeiçoamento políticas nacionais, regionais e locais sobre zoológicos.</v>
      </c>
      <c r="D782" s="46" t="s">
        <v>149</v>
      </c>
      <c r="E782" s="46" t="s">
        <v>373</v>
      </c>
      <c r="F782" s="46" t="str">
        <f ca="1">VLOOKUP(A782,'Requerimentos 9ª Leg. 2023-2026'!A:G,7,)</f>
        <v>Daniel Donizet</v>
      </c>
      <c r="G782" s="46" t="s">
        <v>369</v>
      </c>
    </row>
    <row r="783" spans="1:7">
      <c r="A783" s="8" t="s">
        <v>396</v>
      </c>
      <c r="B783" s="50" t="s">
        <v>397</v>
      </c>
      <c r="C783" s="50" t="str">
        <f>VLOOKUP(A783,'Requerimentos 9ª Leg. 2023-2026'!A:C,3,)</f>
        <v>I - acompanhar as articulações e as mobilizações em defesa do Zoológico de Brasília e do bem-estar dos seus animais; II - colaborar para o fortalecimento de políticas, programas e ações existentes; III - aumentar a efetividade das políticas, programas e ações em prol do Zoológico e, quando necessário, desenvolver ou sugerir a adoção de outras mais aprimoradas para a temática; IV - articular-se com os órgãos do Executivo, Judiciário e Ministério Público, além de entidades empresariais, entidades não governamentais e entidades do terceiro setor, para acompanhamento e incentivo à adoção de políticas e ações, visando integral respeito ao bem-estar dos animais; V - promover o intercâmbio com parlamentares de outros Estados, visando a troca, registro e difusão de experiências na área, sobretudo as bem-sucedidas, para o aperfeiçoamento políticas nacionais, regionais e locais sobre zoológicos.</v>
      </c>
      <c r="D783" s="49" t="s">
        <v>149</v>
      </c>
      <c r="E783" s="49" t="s">
        <v>67</v>
      </c>
      <c r="F783" s="49" t="str">
        <f ca="1">VLOOKUP(A783,'Requerimentos 9ª Leg. 2023-2026'!A:G,7,)</f>
        <v>Daniel Donizet</v>
      </c>
      <c r="G783" s="49" t="s">
        <v>369</v>
      </c>
    </row>
    <row r="784" spans="1:7">
      <c r="A784" s="7" t="s">
        <v>396</v>
      </c>
      <c r="B784" s="51" t="s">
        <v>397</v>
      </c>
      <c r="C784" s="51" t="str">
        <f>VLOOKUP(A784,'Requerimentos 9ª Leg. 2023-2026'!A:C,3,)</f>
        <v>I - acompanhar as articulações e as mobilizações em defesa do Zoológico de Brasília e do bem-estar dos seus animais; II - colaborar para o fortalecimento de políticas, programas e ações existentes; III - aumentar a efetividade das políticas, programas e ações em prol do Zoológico e, quando necessário, desenvolver ou sugerir a adoção de outras mais aprimoradas para a temática; IV - articular-se com os órgãos do Executivo, Judiciário e Ministério Público, além de entidades empresariais, entidades não governamentais e entidades do terceiro setor, para acompanhamento e incentivo à adoção de políticas e ações, visando integral respeito ao bem-estar dos animais; V - promover o intercâmbio com parlamentares de outros Estados, visando a troca, registro e difusão de experiências na área, sobretudo as bem-sucedidas, para o aperfeiçoamento políticas nacionais, regionais e locais sobre zoológicos.</v>
      </c>
      <c r="D784" s="46" t="s">
        <v>149</v>
      </c>
      <c r="E784" s="46" t="s">
        <v>253</v>
      </c>
      <c r="F784" s="46" t="str">
        <f ca="1">VLOOKUP(A784,'Requerimentos 9ª Leg. 2023-2026'!A:G,7,)</f>
        <v>Daniel Donizet</v>
      </c>
      <c r="G784" s="46" t="s">
        <v>369</v>
      </c>
    </row>
    <row r="785" spans="1:7">
      <c r="A785" s="8" t="s">
        <v>396</v>
      </c>
      <c r="B785" s="50" t="s">
        <v>397</v>
      </c>
      <c r="C785" s="50" t="str">
        <f>VLOOKUP(A785,'Requerimentos 9ª Leg. 2023-2026'!A:C,3,)</f>
        <v>I - acompanhar as articulações e as mobilizações em defesa do Zoológico de Brasília e do bem-estar dos seus animais; II - colaborar para o fortalecimento de políticas, programas e ações existentes; III - aumentar a efetividade das políticas, programas e ações em prol do Zoológico e, quando necessário, desenvolver ou sugerir a adoção de outras mais aprimoradas para a temática; IV - articular-se com os órgãos do Executivo, Judiciário e Ministério Público, além de entidades empresariais, entidades não governamentais e entidades do terceiro setor, para acompanhamento e incentivo à adoção de políticas e ações, visando integral respeito ao bem-estar dos animais; V - promover o intercâmbio com parlamentares de outros Estados, visando a troca, registro e difusão de experiências na área, sobretudo as bem-sucedidas, para o aperfeiçoamento políticas nacionais, regionais e locais sobre zoológicos.</v>
      </c>
      <c r="D785" s="49" t="s">
        <v>149</v>
      </c>
      <c r="E785" s="49" t="s">
        <v>12</v>
      </c>
      <c r="F785" s="49" t="str">
        <f ca="1">VLOOKUP(A785,'Requerimentos 9ª Leg. 2023-2026'!A:G,7,)</f>
        <v>Daniel Donizet</v>
      </c>
      <c r="G785" s="49" t="s">
        <v>369</v>
      </c>
    </row>
    <row r="786" spans="1:7">
      <c r="A786" s="7" t="s">
        <v>396</v>
      </c>
      <c r="B786" s="51" t="s">
        <v>397</v>
      </c>
      <c r="C786" s="51" t="str">
        <f>VLOOKUP(A786,'Requerimentos 9ª Leg. 2023-2026'!A:C,3,)</f>
        <v>I - acompanhar as articulações e as mobilizações em defesa do Zoológico de Brasília e do bem-estar dos seus animais; II - colaborar para o fortalecimento de políticas, programas e ações existentes; III - aumentar a efetividade das políticas, programas e ações em prol do Zoológico e, quando necessário, desenvolver ou sugerir a adoção de outras mais aprimoradas para a temática; IV - articular-se com os órgãos do Executivo, Judiciário e Ministério Público, além de entidades empresariais, entidades não governamentais e entidades do terceiro setor, para acompanhamento e incentivo à adoção de políticas e ações, visando integral respeito ao bem-estar dos animais; V - promover o intercâmbio com parlamentares de outros Estados, visando a troca, registro e difusão de experiências na área, sobretudo as bem-sucedidas, para o aperfeiçoamento políticas nacionais, regionais e locais sobre zoológicos.</v>
      </c>
      <c r="D786" s="46" t="s">
        <v>149</v>
      </c>
      <c r="E786" s="46" t="s">
        <v>378</v>
      </c>
      <c r="F786" s="46" t="str">
        <f ca="1">VLOOKUP(A786,'Requerimentos 9ª Leg. 2023-2026'!A:G,7,)</f>
        <v>Daniel Donizet</v>
      </c>
      <c r="G786" s="46" t="s">
        <v>369</v>
      </c>
    </row>
    <row r="787" spans="1:7">
      <c r="A787" s="8" t="s">
        <v>396</v>
      </c>
      <c r="B787" s="50" t="s">
        <v>397</v>
      </c>
      <c r="C787" s="50" t="str">
        <f>VLOOKUP(A787,'Requerimentos 9ª Leg. 2023-2026'!A:C,3,)</f>
        <v>I - acompanhar as articulações e as mobilizações em defesa do Zoológico de Brasília e do bem-estar dos seus animais; II - colaborar para o fortalecimento de políticas, programas e ações existentes; III - aumentar a efetividade das políticas, programas e ações em prol do Zoológico e, quando necessário, desenvolver ou sugerir a adoção de outras mais aprimoradas para a temática; IV - articular-se com os órgãos do Executivo, Judiciário e Ministério Público, além de entidades empresariais, entidades não governamentais e entidades do terceiro setor, para acompanhamento e incentivo à adoção de políticas e ações, visando integral respeito ao bem-estar dos animais; V - promover o intercâmbio com parlamentares de outros Estados, visando a troca, registro e difusão de experiências na área, sobretudo as bem-sucedidas, para o aperfeiçoamento políticas nacionais, regionais e locais sobre zoológicos.</v>
      </c>
      <c r="D787" s="49" t="s">
        <v>149</v>
      </c>
      <c r="E787" s="49" t="s">
        <v>272</v>
      </c>
      <c r="F787" s="49" t="str">
        <f ca="1">VLOOKUP(A787,'Requerimentos 9ª Leg. 2023-2026'!A:G,7,)</f>
        <v>Daniel Donizet</v>
      </c>
      <c r="G787" s="49" t="s">
        <v>369</v>
      </c>
    </row>
    <row r="788" spans="1:7">
      <c r="A788" s="7" t="s">
        <v>400</v>
      </c>
      <c r="B788" s="51" t="s">
        <v>401</v>
      </c>
      <c r="C788" s="51" t="str">
        <f>VLOOKUP(A788,'Requerimentos 9ª Leg. 2023-2026'!A:C,3,)</f>
        <v>I - fortalecer, difundir e potencializar as ações em defesa da economia popular em âmbito nacional, com reflexos no Distrito Federal; II – apoiar e promover o desenvolvimento das ações já implementadas e a criação de outras em prol da defesa da economia popular com geração de emprego e renda no Distrito Federal; III – proporcionar um fórum permanente de debate, fomento e elaboração legislativa para as ações de fortalecimento e defesa da economia popular no Distrito Federal; IV – apoiar políticas públicas voltadas ao fortalecimento e ampliação da economia popular, no Distrito Federal; V – combater todas as formas de retrocesso na implementação de políticas públicas econômicas no Distrito Federal.</v>
      </c>
      <c r="D788" s="46" t="s">
        <v>98</v>
      </c>
      <c r="E788" s="46" t="s">
        <v>240</v>
      </c>
      <c r="F788" s="46" t="str">
        <f ca="1">VLOOKUP(A788,'Requerimentos 9ª Leg. 2023-2026'!A:G,7,)</f>
        <v>Gabriel Magno</v>
      </c>
      <c r="G788" s="46" t="s">
        <v>369</v>
      </c>
    </row>
    <row r="789" spans="1:7">
      <c r="A789" s="8" t="s">
        <v>400</v>
      </c>
      <c r="B789" s="50" t="s">
        <v>401</v>
      </c>
      <c r="C789" s="50" t="str">
        <f>VLOOKUP(A789,'Requerimentos 9ª Leg. 2023-2026'!A:C,3,)</f>
        <v>I - fortalecer, difundir e potencializar as ações em defesa da economia popular em âmbito nacional, com reflexos no Distrito Federal; II – apoiar e promover o desenvolvimento das ações já implementadas e a criação de outras em prol da defesa da economia popular com geração de emprego e renda no Distrito Federal; III – proporcionar um fórum permanente de debate, fomento e elaboração legislativa para as ações de fortalecimento e defesa da economia popular no Distrito Federal; IV – apoiar políticas públicas voltadas ao fortalecimento e ampliação da economia popular, no Distrito Federal; V – combater todas as formas de retrocesso na implementação de políticas públicas econômicas no Distrito Federal.</v>
      </c>
      <c r="D789" s="49" t="s">
        <v>98</v>
      </c>
      <c r="E789" s="49" t="s">
        <v>373</v>
      </c>
      <c r="F789" s="49" t="str">
        <f ca="1">VLOOKUP(A789,'Requerimentos 9ª Leg. 2023-2026'!A:G,7,)</f>
        <v>Gabriel Magno</v>
      </c>
      <c r="G789" s="49" t="s">
        <v>369</v>
      </c>
    </row>
    <row r="790" spans="1:7">
      <c r="A790" s="7" t="s">
        <v>400</v>
      </c>
      <c r="B790" s="51" t="s">
        <v>401</v>
      </c>
      <c r="C790" s="51" t="str">
        <f>VLOOKUP(A790,'Requerimentos 9ª Leg. 2023-2026'!A:C,3,)</f>
        <v>I - fortalecer, difundir e potencializar as ações em defesa da economia popular em âmbito nacional, com reflexos no Distrito Federal; II – apoiar e promover o desenvolvimento das ações já implementadas e a criação de outras em prol da defesa da economia popular com geração de emprego e renda no Distrito Federal; III – proporcionar um fórum permanente de debate, fomento e elaboração legislativa para as ações de fortalecimento e defesa da economia popular no Distrito Federal; IV – apoiar políticas públicas voltadas ao fortalecimento e ampliação da economia popular, no Distrito Federal; V – combater todas as formas de retrocesso na implementação de políticas públicas econômicas no Distrito Federal.</v>
      </c>
      <c r="D790" s="46" t="s">
        <v>98</v>
      </c>
      <c r="E790" s="46" t="s">
        <v>67</v>
      </c>
      <c r="F790" s="46" t="str">
        <f ca="1">VLOOKUP(A790,'Requerimentos 9ª Leg. 2023-2026'!A:G,7,)</f>
        <v>Gabriel Magno</v>
      </c>
      <c r="G790" s="46" t="s">
        <v>369</v>
      </c>
    </row>
    <row r="791" spans="1:7">
      <c r="A791" s="8" t="s">
        <v>400</v>
      </c>
      <c r="B791" s="50" t="s">
        <v>401</v>
      </c>
      <c r="C791" s="50" t="str">
        <f>VLOOKUP(A791,'Requerimentos 9ª Leg. 2023-2026'!A:C,3,)</f>
        <v>I - fortalecer, difundir e potencializar as ações em defesa da economia popular em âmbito nacional, com reflexos no Distrito Federal; II – apoiar e promover o desenvolvimento das ações já implementadas e a criação de outras em prol da defesa da economia popular com geração de emprego e renda no Distrito Federal; III – proporcionar um fórum permanente de debate, fomento e elaboração legislativa para as ações de fortalecimento e defesa da economia popular no Distrito Federal; IV – apoiar políticas públicas voltadas ao fortalecimento e ampliação da economia popular, no Distrito Federal; V – combater todas as formas de retrocesso na implementação de políticas públicas econômicas no Distrito Federal.</v>
      </c>
      <c r="D791" s="49" t="s">
        <v>98</v>
      </c>
      <c r="E791" s="49" t="s">
        <v>653</v>
      </c>
      <c r="F791" s="49" t="str">
        <f ca="1">VLOOKUP(A791,'Requerimentos 9ª Leg. 2023-2026'!A:G,7,)</f>
        <v>Gabriel Magno</v>
      </c>
      <c r="G791" s="49" t="s">
        <v>369</v>
      </c>
    </row>
    <row r="792" spans="1:7">
      <c r="A792" s="7" t="s">
        <v>400</v>
      </c>
      <c r="B792" s="51" t="s">
        <v>401</v>
      </c>
      <c r="C792" s="51" t="str">
        <f>VLOOKUP(A792,'Requerimentos 9ª Leg. 2023-2026'!A:C,3,)</f>
        <v>I - fortalecer, difundir e potencializar as ações em defesa da economia popular em âmbito nacional, com reflexos no Distrito Federal; II – apoiar e promover o desenvolvimento das ações já implementadas e a criação de outras em prol da defesa da economia popular com geração de emprego e renda no Distrito Federal; III – proporcionar um fórum permanente de debate, fomento e elaboração legislativa para as ações de fortalecimento e defesa da economia popular no Distrito Federal; IV – apoiar políticas públicas voltadas ao fortalecimento e ampliação da economia popular, no Distrito Federal; V – combater todas as formas de retrocesso na implementação de políticas públicas econômicas no Distrito Federal.</v>
      </c>
      <c r="D792" s="46" t="s">
        <v>98</v>
      </c>
      <c r="E792" s="46" t="s">
        <v>677</v>
      </c>
      <c r="F792" s="46" t="str">
        <f ca="1">VLOOKUP(A792,'Requerimentos 9ª Leg. 2023-2026'!A:G,7,)</f>
        <v>Gabriel Magno</v>
      </c>
      <c r="G792" s="46" t="s">
        <v>369</v>
      </c>
    </row>
    <row r="793" spans="1:7">
      <c r="A793" s="8" t="s">
        <v>400</v>
      </c>
      <c r="B793" s="50" t="s">
        <v>401</v>
      </c>
      <c r="C793" s="50" t="str">
        <f>VLOOKUP(A793,'Requerimentos 9ª Leg. 2023-2026'!A:C,3,)</f>
        <v>I - fortalecer, difundir e potencializar as ações em defesa da economia popular em âmbito nacional, com reflexos no Distrito Federal; II – apoiar e promover o desenvolvimento das ações já implementadas e a criação de outras em prol da defesa da economia popular com geração de emprego e renda no Distrito Federal; III – proporcionar um fórum permanente de debate, fomento e elaboração legislativa para as ações de fortalecimento e defesa da economia popular no Distrito Federal; IV – apoiar políticas públicas voltadas ao fortalecimento e ampliação da economia popular, no Distrito Federal; V – combater todas as formas de retrocesso na implementação de políticas públicas econômicas no Distrito Federal.</v>
      </c>
      <c r="D793" s="49" t="s">
        <v>98</v>
      </c>
      <c r="E793" s="49" t="s">
        <v>136</v>
      </c>
      <c r="F793" s="49" t="str">
        <f ca="1">VLOOKUP(A793,'Requerimentos 9ª Leg. 2023-2026'!A:G,7,)</f>
        <v>Gabriel Magno</v>
      </c>
      <c r="G793" s="49" t="s">
        <v>369</v>
      </c>
    </row>
    <row r="794" spans="1:7">
      <c r="A794" s="7" t="s">
        <v>400</v>
      </c>
      <c r="B794" s="51" t="s">
        <v>401</v>
      </c>
      <c r="C794" s="51" t="str">
        <f>VLOOKUP(A794,'Requerimentos 9ª Leg. 2023-2026'!A:C,3,)</f>
        <v>I - fortalecer, difundir e potencializar as ações em defesa da economia popular em âmbito nacional, com reflexos no Distrito Federal; II – apoiar e promover o desenvolvimento das ações já implementadas e a criação de outras em prol da defesa da economia popular com geração de emprego e renda no Distrito Federal; III – proporcionar um fórum permanente de debate, fomento e elaboração legislativa para as ações de fortalecimento e defesa da economia popular no Distrito Federal; IV – apoiar políticas públicas voltadas ao fortalecimento e ampliação da economia popular, no Distrito Federal; V – combater todas as formas de retrocesso na implementação de políticas públicas econômicas no Distrito Federal.</v>
      </c>
      <c r="D794" s="46" t="s">
        <v>98</v>
      </c>
      <c r="E794" s="46" t="s">
        <v>158</v>
      </c>
      <c r="F794" s="46" t="str">
        <f ca="1">VLOOKUP(A794,'Requerimentos 9ª Leg. 2023-2026'!A:G,7,)</f>
        <v>Gabriel Magno</v>
      </c>
      <c r="G794" s="46" t="s">
        <v>369</v>
      </c>
    </row>
    <row r="795" spans="1:7">
      <c r="A795" s="8" t="s">
        <v>405</v>
      </c>
      <c r="B795" s="50" t="s">
        <v>406</v>
      </c>
      <c r="C795" s="50" t="str">
        <f>VLOOKUP(A795,'Requerimentos 9ª Leg. 2023-2026'!A:C,3,)</f>
        <v xml:space="preserve">I - fortalecer, difundir e potencializar as ações em defesa das trabalhadoras e dos trabalhadores domésticos; II – apoiar e promover o desenvolvimento das ações já implementadas e a criação de outras em prol da garantia da defesa das trabalhadoras e dos trabalhadores domésticos; III – proporcionar um fórum permanente de debate, fomento e elaboração legislativa para as ações de fortalecimento e defesa das trabalhadoras e dos trabalhadores domésticos; IV – apoiar políticas públicas voltadas ao fortalecimento e ampliação da defesa das trabalhadoras e dos trabalhadores domésticos; V – combater a militarização e todas as formas de retrocesso na implementação da defesa das trabalhadoras e dos trabalhadores domésticos. </v>
      </c>
      <c r="D795" s="49" t="s">
        <v>240</v>
      </c>
      <c r="E795" s="49" t="s">
        <v>98</v>
      </c>
      <c r="F795" s="49" t="str">
        <f ca="1">VLOOKUP(A795,'Requerimentos 9ª Leg. 2023-2026'!A:G,7,)</f>
        <v>Max Maciel</v>
      </c>
      <c r="G795" s="49" t="s">
        <v>369</v>
      </c>
    </row>
    <row r="796" spans="1:7">
      <c r="A796" s="7" t="s">
        <v>405</v>
      </c>
      <c r="B796" s="51" t="s">
        <v>406</v>
      </c>
      <c r="C796" s="51" t="str">
        <f>VLOOKUP(A796,'Requerimentos 9ª Leg. 2023-2026'!A:C,3,)</f>
        <v xml:space="preserve">I - fortalecer, difundir e potencializar as ações em defesa das trabalhadoras e dos trabalhadores domésticos; II – apoiar e promover o desenvolvimento das ações já implementadas e a criação de outras em prol da garantia da defesa das trabalhadoras e dos trabalhadores domésticos; III – proporcionar um fórum permanente de debate, fomento e elaboração legislativa para as ações de fortalecimento e defesa das trabalhadoras e dos trabalhadores domésticos; IV – apoiar políticas públicas voltadas ao fortalecimento e ampliação da defesa das trabalhadoras e dos trabalhadores domésticos; V – combater a militarização e todas as formas de retrocesso na implementação da defesa das trabalhadoras e dos trabalhadores domésticos. </v>
      </c>
      <c r="D796" s="46" t="s">
        <v>240</v>
      </c>
      <c r="E796" s="46" t="s">
        <v>482</v>
      </c>
      <c r="F796" s="46" t="str">
        <f ca="1">VLOOKUP(A796,'Requerimentos 9ª Leg. 2023-2026'!A:G,7,)</f>
        <v>Max Maciel</v>
      </c>
      <c r="G796" s="46" t="s">
        <v>369</v>
      </c>
    </row>
    <row r="797" spans="1:7">
      <c r="A797" s="8" t="s">
        <v>405</v>
      </c>
      <c r="B797" s="50" t="s">
        <v>406</v>
      </c>
      <c r="C797" s="50" t="str">
        <f>VLOOKUP(A797,'Requerimentos 9ª Leg. 2023-2026'!A:C,3,)</f>
        <v xml:space="preserve">I - fortalecer, difundir e potencializar as ações em defesa das trabalhadoras e dos trabalhadores domésticos; II – apoiar e promover o desenvolvimento das ações já implementadas e a criação de outras em prol da garantia da defesa das trabalhadoras e dos trabalhadores domésticos; III – proporcionar um fórum permanente de debate, fomento e elaboração legislativa para as ações de fortalecimento e defesa das trabalhadoras e dos trabalhadores domésticos; IV – apoiar políticas públicas voltadas ao fortalecimento e ampliação da defesa das trabalhadoras e dos trabalhadores domésticos; V – combater a militarização e todas as formas de retrocesso na implementação da defesa das trabalhadoras e dos trabalhadores domésticos. </v>
      </c>
      <c r="D797" s="49" t="s">
        <v>240</v>
      </c>
      <c r="E797" s="49" t="s">
        <v>40</v>
      </c>
      <c r="F797" s="49" t="str">
        <f ca="1">VLOOKUP(A797,'Requerimentos 9ª Leg. 2023-2026'!A:G,7,)</f>
        <v>Max Maciel</v>
      </c>
      <c r="G797" s="49" t="s">
        <v>369</v>
      </c>
    </row>
    <row r="798" spans="1:7">
      <c r="A798" s="7" t="s">
        <v>405</v>
      </c>
      <c r="B798" s="51" t="s">
        <v>406</v>
      </c>
      <c r="C798" s="51" t="str">
        <f>VLOOKUP(A798,'Requerimentos 9ª Leg. 2023-2026'!A:C,3,)</f>
        <v xml:space="preserve">I - fortalecer, difundir e potencializar as ações em defesa das trabalhadoras e dos trabalhadores domésticos; II – apoiar e promover o desenvolvimento das ações já implementadas e a criação de outras em prol da garantia da defesa das trabalhadoras e dos trabalhadores domésticos; III – proporcionar um fórum permanente de debate, fomento e elaboração legislativa para as ações de fortalecimento e defesa das trabalhadoras e dos trabalhadores domésticos; IV – apoiar políticas públicas voltadas ao fortalecimento e ampliação da defesa das trabalhadoras e dos trabalhadores domésticos; V – combater a militarização e todas as formas de retrocesso na implementação da defesa das trabalhadoras e dos trabalhadores domésticos. </v>
      </c>
      <c r="D798" s="46" t="s">
        <v>240</v>
      </c>
      <c r="E798" s="46" t="s">
        <v>653</v>
      </c>
      <c r="F798" s="46" t="str">
        <f ca="1">VLOOKUP(A798,'Requerimentos 9ª Leg. 2023-2026'!A:G,7,)</f>
        <v>Max Maciel</v>
      </c>
      <c r="G798" s="46" t="s">
        <v>369</v>
      </c>
    </row>
    <row r="799" spans="1:7">
      <c r="A799" s="8" t="s">
        <v>405</v>
      </c>
      <c r="B799" s="50" t="s">
        <v>406</v>
      </c>
      <c r="C799" s="50" t="str">
        <f>VLOOKUP(A799,'Requerimentos 9ª Leg. 2023-2026'!A:C,3,)</f>
        <v xml:space="preserve">I - fortalecer, difundir e potencializar as ações em defesa das trabalhadoras e dos trabalhadores domésticos; II – apoiar e promover o desenvolvimento das ações já implementadas e a criação de outras em prol da garantia da defesa das trabalhadoras e dos trabalhadores domésticos; III – proporcionar um fórum permanente de debate, fomento e elaboração legislativa para as ações de fortalecimento e defesa das trabalhadoras e dos trabalhadores domésticos; IV – apoiar políticas públicas voltadas ao fortalecimento e ampliação da defesa das trabalhadoras e dos trabalhadores domésticos; V – combater a militarização e todas as formas de retrocesso na implementação da defesa das trabalhadoras e dos trabalhadores domésticos. </v>
      </c>
      <c r="D799" s="49" t="s">
        <v>240</v>
      </c>
      <c r="E799" s="49" t="s">
        <v>665</v>
      </c>
      <c r="F799" s="49" t="str">
        <f ca="1">VLOOKUP(A799,'Requerimentos 9ª Leg. 2023-2026'!A:G,7,)</f>
        <v>Max Maciel</v>
      </c>
      <c r="G799" s="49" t="s">
        <v>369</v>
      </c>
    </row>
    <row r="800" spans="1:7">
      <c r="A800" s="7" t="s">
        <v>405</v>
      </c>
      <c r="B800" s="51" t="s">
        <v>406</v>
      </c>
      <c r="C800" s="51" t="str">
        <f>VLOOKUP(A800,'Requerimentos 9ª Leg. 2023-2026'!A:C,3,)</f>
        <v xml:space="preserve">I - fortalecer, difundir e potencializar as ações em defesa das trabalhadoras e dos trabalhadores domésticos; II – apoiar e promover o desenvolvimento das ações já implementadas e a criação de outras em prol da garantia da defesa das trabalhadoras e dos trabalhadores domésticos; III – proporcionar um fórum permanente de debate, fomento e elaboração legislativa para as ações de fortalecimento e defesa das trabalhadoras e dos trabalhadores domésticos; IV – apoiar políticas públicas voltadas ao fortalecimento e ampliação da defesa das trabalhadoras e dos trabalhadores domésticos; V – combater a militarização e todas as formas de retrocesso na implementação da defesa das trabalhadoras e dos trabalhadores domésticos. </v>
      </c>
      <c r="D800" s="46" t="s">
        <v>240</v>
      </c>
      <c r="E800" s="46" t="s">
        <v>67</v>
      </c>
      <c r="F800" s="46" t="str">
        <f ca="1">VLOOKUP(A800,'Requerimentos 9ª Leg. 2023-2026'!A:G,7,)</f>
        <v>Max Maciel</v>
      </c>
      <c r="G800" s="46" t="s">
        <v>369</v>
      </c>
    </row>
    <row r="801" spans="1:7">
      <c r="A801" s="8" t="s">
        <v>405</v>
      </c>
      <c r="B801" s="50" t="s">
        <v>406</v>
      </c>
      <c r="C801" s="50" t="str">
        <f>VLOOKUP(A801,'Requerimentos 9ª Leg. 2023-2026'!A:C,3,)</f>
        <v xml:space="preserve">I - fortalecer, difundir e potencializar as ações em defesa das trabalhadoras e dos trabalhadores domésticos; II – apoiar e promover o desenvolvimento das ações já implementadas e a criação de outras em prol da garantia da defesa das trabalhadoras e dos trabalhadores domésticos; III – proporcionar um fórum permanente de debate, fomento e elaboração legislativa para as ações de fortalecimento e defesa das trabalhadoras e dos trabalhadores domésticos; IV – apoiar políticas públicas voltadas ao fortalecimento e ampliação da defesa das trabalhadoras e dos trabalhadores domésticos; V – combater a militarização e todas as formas de retrocesso na implementação da defesa das trabalhadoras e dos trabalhadores domésticos. </v>
      </c>
      <c r="D801" s="49" t="s">
        <v>240</v>
      </c>
      <c r="E801" s="49" t="s">
        <v>272</v>
      </c>
      <c r="F801" s="49" t="str">
        <f ca="1">VLOOKUP(A801,'Requerimentos 9ª Leg. 2023-2026'!A:G,7,)</f>
        <v>Max Maciel</v>
      </c>
      <c r="G801" s="49" t="s">
        <v>369</v>
      </c>
    </row>
    <row r="802" spans="1:7">
      <c r="A802" s="7" t="s">
        <v>409</v>
      </c>
      <c r="B802" s="51" t="s">
        <v>410</v>
      </c>
      <c r="C802" s="51" t="str">
        <f>VLOOKUP(A802,'Requerimentos 9ª Leg. 2023-2026'!A:C,3,)</f>
        <v xml:space="preserve">I - promover o acompanhamento dos procedimentos para a contratação e elaboração dos estudos técnicos e urbanísticos necessários, para embasar a proposta legislativa que viabilizará a revitalização e requalificação da área central de Brasília e da via W3, consistindo no conjunto de medidas jurídicas, econômicas, urbanísticas, ambientais e sociais que visem á revitalização e requalificação pretendidas; II - discutir e debater os problemas da comunidade, tais como: áreas ocupadas, atividades comerciais, equipamentos públicos existentes e necessários, segurança, lazer e recreação, entre outros; III - acompanhar a implementação de programas de governo, principalmente para as áreas de economia e segurança para a região; IV - propor, apoiar, promover, articular e defender todas as proposições na Câmara Legislativa que visem à melhoria da qualidade de vida da população que transita e se deslocam pela área central de Brasília e pela W3; V - propor ações, projetos e programas que visem solucionar os problemas atuais do setor, tais como: mobilidade urbana, transporte, infraestrutura, entre outros, contribuindo com o Governo do Distrito Federal na busca da melhoria da qualidade de vida da população do Distrito Federal; VI - acompanhar e avaliar a implementação das ações governamentais e políticas públicas para a revitalização e requalificação da área central de Brasília e da via W3; VII - oportunizar e convidar a sociedade civil para participar, opinar, contribuir, enriquecer a discussão sobre os projetos e programas do Governo como forma de revitalizar e requalificar as áreas centrais de Brasília e da via W3; Parágrafo único. A Frente poderá, para atingir seus objetivos, celebrar termos de parceria, termo de fomento, termo de colaboração com o Poder Público, entidades privadas com ou sem fins lucrativos e organismos internacionais. </v>
      </c>
      <c r="D802" s="46" t="s">
        <v>67</v>
      </c>
      <c r="E802" s="46" t="s">
        <v>83</v>
      </c>
      <c r="F802" s="46" t="str">
        <f ca="1">VLOOKUP(A802,'Requerimentos 9ª Leg. 2023-2026'!A:G,7,)</f>
        <v>Paula Belmonte</v>
      </c>
      <c r="G802" s="46" t="s">
        <v>369</v>
      </c>
    </row>
    <row r="803" spans="1:7">
      <c r="A803" s="8" t="s">
        <v>409</v>
      </c>
      <c r="B803" s="50" t="s">
        <v>410</v>
      </c>
      <c r="C803" s="50" t="str">
        <f>VLOOKUP(A803,'Requerimentos 9ª Leg. 2023-2026'!A:C,3,)</f>
        <v xml:space="preserve">I - promover o acompanhamento dos procedimentos para a contratação e elaboração dos estudos técnicos e urbanísticos necessários, para embasar a proposta legislativa que viabilizará a revitalização e requalificação da área central de Brasília e da via W3, consistindo no conjunto de medidas jurídicas, econômicas, urbanísticas, ambientais e sociais que visem á revitalização e requalificação pretendidas; II - discutir e debater os problemas da comunidade, tais como: áreas ocupadas, atividades comerciais, equipamentos públicos existentes e necessários, segurança, lazer e recreação, entre outros; III - acompanhar a implementação de programas de governo, principalmente para as áreas de economia e segurança para a região; IV - propor, apoiar, promover, articular e defender todas as proposições na Câmara Legislativa que visem à melhoria da qualidade de vida da população que transita e se deslocam pela área central de Brasília e pela W3; V - propor ações, projetos e programas que visem solucionar os problemas atuais do setor, tais como: mobilidade urbana, transporte, infraestrutura, entre outros, contribuindo com o Governo do Distrito Federal na busca da melhoria da qualidade de vida da população do Distrito Federal; VI - acompanhar e avaliar a implementação das ações governamentais e políticas públicas para a revitalização e requalificação da área central de Brasília e da via W3; VII - oportunizar e convidar a sociedade civil para participar, opinar, contribuir, enriquecer a discussão sobre os projetos e programas do Governo como forma de revitalizar e requalificar as áreas centrais de Brasília e da via W3; Parágrafo único. A Frente poderá, para atingir seus objetivos, celebrar termos de parceria, termo de fomento, termo de colaboração com o Poder Público, entidades privadas com ou sem fins lucrativos e organismos internacionais. </v>
      </c>
      <c r="D803" s="49" t="s">
        <v>67</v>
      </c>
      <c r="E803" s="49" t="s">
        <v>618</v>
      </c>
      <c r="F803" s="49" t="str">
        <f ca="1">VLOOKUP(A803,'Requerimentos 9ª Leg. 2023-2026'!A:G,7,)</f>
        <v>Paula Belmonte</v>
      </c>
      <c r="G803" s="49" t="s">
        <v>369</v>
      </c>
    </row>
    <row r="804" spans="1:7">
      <c r="A804" s="7" t="s">
        <v>409</v>
      </c>
      <c r="B804" s="51" t="s">
        <v>410</v>
      </c>
      <c r="C804" s="51" t="str">
        <f>VLOOKUP(A804,'Requerimentos 9ª Leg. 2023-2026'!A:C,3,)</f>
        <v xml:space="preserve">I - promover o acompanhamento dos procedimentos para a contratação e elaboração dos estudos técnicos e urbanísticos necessários, para embasar a proposta legislativa que viabilizará a revitalização e requalificação da área central de Brasília e da via W3, consistindo no conjunto de medidas jurídicas, econômicas, urbanísticas, ambientais e sociais que visem á revitalização e requalificação pretendidas; II - discutir e debater os problemas da comunidade, tais como: áreas ocupadas, atividades comerciais, equipamentos públicos existentes e necessários, segurança, lazer e recreação, entre outros; III - acompanhar a implementação de programas de governo, principalmente para as áreas de economia e segurança para a região; IV - propor, apoiar, promover, articular e defender todas as proposições na Câmara Legislativa que visem à melhoria da qualidade de vida da população que transita e se deslocam pela área central de Brasília e pela W3; V - propor ações, projetos e programas que visem solucionar os problemas atuais do setor, tais como: mobilidade urbana, transporte, infraestrutura, entre outros, contribuindo com o Governo do Distrito Federal na busca da melhoria da qualidade de vida da população do Distrito Federal; VI - acompanhar e avaliar a implementação das ações governamentais e políticas públicas para a revitalização e requalificação da área central de Brasília e da via W3; VII - oportunizar e convidar a sociedade civil para participar, opinar, contribuir, enriquecer a discussão sobre os projetos e programas do Governo como forma de revitalizar e requalificar as áreas centrais de Brasília e da via W3; Parágrafo único. A Frente poderá, para atingir seus objetivos, celebrar termos de parceria, termo de fomento, termo de colaboração com o Poder Público, entidades privadas com ou sem fins lucrativos e organismos internacionais. </v>
      </c>
      <c r="D804" s="46" t="s">
        <v>67</v>
      </c>
      <c r="E804" s="46" t="s">
        <v>108</v>
      </c>
      <c r="F804" s="46" t="str">
        <f ca="1">VLOOKUP(A804,'Requerimentos 9ª Leg. 2023-2026'!A:G,7,)</f>
        <v>Paula Belmonte</v>
      </c>
      <c r="G804" s="46" t="s">
        <v>369</v>
      </c>
    </row>
    <row r="805" spans="1:7">
      <c r="A805" s="8" t="s">
        <v>409</v>
      </c>
      <c r="B805" s="50" t="s">
        <v>410</v>
      </c>
      <c r="C805" s="50" t="str">
        <f>VLOOKUP(A805,'Requerimentos 9ª Leg. 2023-2026'!A:C,3,)</f>
        <v xml:space="preserve">I - promover o acompanhamento dos procedimentos para a contratação e elaboração dos estudos técnicos e urbanísticos necessários, para embasar a proposta legislativa que viabilizará a revitalização e requalificação da área central de Brasília e da via W3, consistindo no conjunto de medidas jurídicas, econômicas, urbanísticas, ambientais e sociais que visem á revitalização e requalificação pretendidas; II - discutir e debater os problemas da comunidade, tais como: áreas ocupadas, atividades comerciais, equipamentos públicos existentes e necessários, segurança, lazer e recreação, entre outros; III - acompanhar a implementação de programas de governo, principalmente para as áreas de economia e segurança para a região; IV - propor, apoiar, promover, articular e defender todas as proposições na Câmara Legislativa que visem à melhoria da qualidade de vida da população que transita e se deslocam pela área central de Brasília e pela W3; V - propor ações, projetos e programas que visem solucionar os problemas atuais do setor, tais como: mobilidade urbana, transporte, infraestrutura, entre outros, contribuindo com o Governo do Distrito Federal na busca da melhoria da qualidade de vida da população do Distrito Federal; VI - acompanhar e avaliar a implementação das ações governamentais e políticas públicas para a revitalização e requalificação da área central de Brasília e da via W3; VII - oportunizar e convidar a sociedade civil para participar, opinar, contribuir, enriquecer a discussão sobre os projetos e programas do Governo como forma de revitalizar e requalificar as áreas centrais de Brasília e da via W3; Parágrafo único. A Frente poderá, para atingir seus objetivos, celebrar termos de parceria, termo de fomento, termo de colaboração com o Poder Público, entidades privadas com ou sem fins lucrativos e organismos internacionais. </v>
      </c>
      <c r="D805" s="49" t="s">
        <v>67</v>
      </c>
      <c r="E805" s="49" t="s">
        <v>149</v>
      </c>
      <c r="F805" s="49" t="str">
        <f ca="1">VLOOKUP(A805,'Requerimentos 9ª Leg. 2023-2026'!A:G,7,)</f>
        <v>Paula Belmonte</v>
      </c>
      <c r="G805" s="49" t="s">
        <v>369</v>
      </c>
    </row>
    <row r="806" spans="1:7">
      <c r="A806" s="7" t="s">
        <v>409</v>
      </c>
      <c r="B806" s="51" t="s">
        <v>410</v>
      </c>
      <c r="C806" s="51" t="str">
        <f>VLOOKUP(A806,'Requerimentos 9ª Leg. 2023-2026'!A:C,3,)</f>
        <v xml:space="preserve">I - promover o acompanhamento dos procedimentos para a contratação e elaboração dos estudos técnicos e urbanísticos necessários, para embasar a proposta legislativa que viabilizará a revitalização e requalificação da área central de Brasília e da via W3, consistindo no conjunto de medidas jurídicas, econômicas, urbanísticas, ambientais e sociais que visem á revitalização e requalificação pretendidas; II - discutir e debater os problemas da comunidade, tais como: áreas ocupadas, atividades comerciais, equipamentos públicos existentes e necessários, segurança, lazer e recreação, entre outros; III - acompanhar a implementação de programas de governo, principalmente para as áreas de economia e segurança para a região; IV - propor, apoiar, promover, articular e defender todas as proposições na Câmara Legislativa que visem à melhoria da qualidade de vida da população que transita e se deslocam pela área central de Brasília e pela W3; V - propor ações, projetos e programas que visem solucionar os problemas atuais do setor, tais como: mobilidade urbana, transporte, infraestrutura, entre outros, contribuindo com o Governo do Distrito Federal na busca da melhoria da qualidade de vida da população do Distrito Federal; VI - acompanhar e avaliar a implementação das ações governamentais e políticas públicas para a revitalização e requalificação da área central de Brasília e da via W3; VII - oportunizar e convidar a sociedade civil para participar, opinar, contribuir, enriquecer a discussão sobre os projetos e programas do Governo como forma de revitalizar e requalificar as áreas centrais de Brasília e da via W3; Parágrafo único. A Frente poderá, para atingir seus objetivos, celebrar termos de parceria, termo de fomento, termo de colaboração com o Poder Público, entidades privadas com ou sem fins lucrativos e organismos internacionais. </v>
      </c>
      <c r="D806" s="46" t="s">
        <v>67</v>
      </c>
      <c r="E806" s="46" t="s">
        <v>378</v>
      </c>
      <c r="F806" s="46" t="str">
        <f ca="1">VLOOKUP(A806,'Requerimentos 9ª Leg. 2023-2026'!A:G,7,)</f>
        <v>Paula Belmonte</v>
      </c>
      <c r="G806" s="46" t="s">
        <v>369</v>
      </c>
    </row>
    <row r="807" spans="1:7">
      <c r="A807" s="8" t="s">
        <v>409</v>
      </c>
      <c r="B807" s="50" t="s">
        <v>410</v>
      </c>
      <c r="C807" s="50" t="str">
        <f>VLOOKUP(A807,'Requerimentos 9ª Leg. 2023-2026'!A:C,3,)</f>
        <v xml:space="preserve">I - promover o acompanhamento dos procedimentos para a contratação e elaboração dos estudos técnicos e urbanísticos necessários, para embasar a proposta legislativa que viabilizará a revitalização e requalificação da área central de Brasília e da via W3, consistindo no conjunto de medidas jurídicas, econômicas, urbanísticas, ambientais e sociais que visem á revitalização e requalificação pretendidas; II - discutir e debater os problemas da comunidade, tais como: áreas ocupadas, atividades comerciais, equipamentos públicos existentes e necessários, segurança, lazer e recreação, entre outros; III - acompanhar a implementação de programas de governo, principalmente para as áreas de economia e segurança para a região; IV - propor, apoiar, promover, articular e defender todas as proposições na Câmara Legislativa que visem à melhoria da qualidade de vida da população que transita e se deslocam pela área central de Brasília e pela W3; V - propor ações, projetos e programas que visem solucionar os problemas atuais do setor, tais como: mobilidade urbana, transporte, infraestrutura, entre outros, contribuindo com o Governo do Distrito Federal na busca da melhoria da qualidade de vida da população do Distrito Federal; VI - acompanhar e avaliar a implementação das ações governamentais e políticas públicas para a revitalização e requalificação da área central de Brasília e da via W3; VII - oportunizar e convidar a sociedade civil para participar, opinar, contribuir, enriquecer a discussão sobre os projetos e programas do Governo como forma de revitalizar e requalificar as áreas centrais de Brasília e da via W3; Parágrafo único. A Frente poderá, para atingir seus objetivos, celebrar termos de parceria, termo de fomento, termo de colaboração com o Poder Público, entidades privadas com ou sem fins lucrativos e organismos internacionais. </v>
      </c>
      <c r="D807" s="49" t="s">
        <v>67</v>
      </c>
      <c r="E807" s="49" t="s">
        <v>40</v>
      </c>
      <c r="F807" s="49" t="str">
        <f ca="1">VLOOKUP(A807,'Requerimentos 9ª Leg. 2023-2026'!A:G,7,)</f>
        <v>Paula Belmonte</v>
      </c>
      <c r="G807" s="49" t="s">
        <v>369</v>
      </c>
    </row>
    <row r="808" spans="1:7">
      <c r="A808" s="7" t="s">
        <v>409</v>
      </c>
      <c r="B808" s="51" t="s">
        <v>410</v>
      </c>
      <c r="C808" s="51" t="str">
        <f>VLOOKUP(A808,'Requerimentos 9ª Leg. 2023-2026'!A:C,3,)</f>
        <v xml:space="preserve">I - promover o acompanhamento dos procedimentos para a contratação e elaboração dos estudos técnicos e urbanísticos necessários, para embasar a proposta legislativa que viabilizará a revitalização e requalificação da área central de Brasília e da via W3, consistindo no conjunto de medidas jurídicas, econômicas, urbanísticas, ambientais e sociais que visem á revitalização e requalificação pretendidas; II - discutir e debater os problemas da comunidade, tais como: áreas ocupadas, atividades comerciais, equipamentos públicos existentes e necessários, segurança, lazer e recreação, entre outros; III - acompanhar a implementação de programas de governo, principalmente para as áreas de economia e segurança para a região; IV - propor, apoiar, promover, articular e defender todas as proposições na Câmara Legislativa que visem à melhoria da qualidade de vida da população que transita e se deslocam pela área central de Brasília e pela W3; V - propor ações, projetos e programas que visem solucionar os problemas atuais do setor, tais como: mobilidade urbana, transporte, infraestrutura, entre outros, contribuindo com o Governo do Distrito Federal na busca da melhoria da qualidade de vida da população do Distrito Federal; VI - acompanhar e avaliar a implementação das ações governamentais e políticas públicas para a revitalização e requalificação da área central de Brasília e da via W3; VII - oportunizar e convidar a sociedade civil para participar, opinar, contribuir, enriquecer a discussão sobre os projetos e programas do Governo como forma de revitalizar e requalificar as áreas centrais de Brasília e da via W3; Parágrafo único. A Frente poderá, para atingir seus objetivos, celebrar termos de parceria, termo de fomento, termo de colaboração com o Poder Público, entidades privadas com ou sem fins lucrativos e organismos internacionais. </v>
      </c>
      <c r="D808" s="46" t="s">
        <v>67</v>
      </c>
      <c r="E808" s="46" t="s">
        <v>272</v>
      </c>
      <c r="F808" s="46" t="str">
        <f ca="1">VLOOKUP(A808,'Requerimentos 9ª Leg. 2023-2026'!A:G,7,)</f>
        <v>Paula Belmonte</v>
      </c>
      <c r="G808" s="46" t="s">
        <v>369</v>
      </c>
    </row>
    <row r="809" spans="1:7">
      <c r="A809" s="8" t="s">
        <v>409</v>
      </c>
      <c r="B809" s="50" t="s">
        <v>410</v>
      </c>
      <c r="C809" s="50" t="str">
        <f>VLOOKUP(A809,'Requerimentos 9ª Leg. 2023-2026'!A:C,3,)</f>
        <v xml:space="preserve">I - promover o acompanhamento dos procedimentos para a contratação e elaboração dos estudos técnicos e urbanísticos necessários, para embasar a proposta legislativa que viabilizará a revitalização e requalificação da área central de Brasília e da via W3, consistindo no conjunto de medidas jurídicas, econômicas, urbanísticas, ambientais e sociais que visem á revitalização e requalificação pretendidas; II - discutir e debater os problemas da comunidade, tais como: áreas ocupadas, atividades comerciais, equipamentos públicos existentes e necessários, segurança, lazer e recreação, entre outros; III - acompanhar a implementação de programas de governo, principalmente para as áreas de economia e segurança para a região; IV - propor, apoiar, promover, articular e defender todas as proposições na Câmara Legislativa que visem à melhoria da qualidade de vida da população que transita e se deslocam pela área central de Brasília e pela W3; V - propor ações, projetos e programas que visem solucionar os problemas atuais do setor, tais como: mobilidade urbana, transporte, infraestrutura, entre outros, contribuindo com o Governo do Distrito Federal na busca da melhoria da qualidade de vida da população do Distrito Federal; VI - acompanhar e avaliar a implementação das ações governamentais e políticas públicas para a revitalização e requalificação da área central de Brasília e da via W3; VII - oportunizar e convidar a sociedade civil para participar, opinar, contribuir, enriquecer a discussão sobre os projetos e programas do Governo como forma de revitalizar e requalificar as áreas centrais de Brasília e da via W3; Parágrafo único. A Frente poderá, para atingir seus objetivos, celebrar termos de parceria, termo de fomento, termo de colaboração com o Poder Público, entidades privadas com ou sem fins lucrativos e organismos internacionais. </v>
      </c>
      <c r="D809" s="49" t="s">
        <v>67</v>
      </c>
      <c r="E809" s="49" t="s">
        <v>191</v>
      </c>
      <c r="F809" s="49" t="str">
        <f ca="1">VLOOKUP(A809,'Requerimentos 9ª Leg. 2023-2026'!A:G,7,)</f>
        <v>Paula Belmonte</v>
      </c>
      <c r="G809" s="49" t="s">
        <v>369</v>
      </c>
    </row>
    <row r="810" spans="1:7">
      <c r="A810" s="7" t="s">
        <v>414</v>
      </c>
      <c r="B810" s="51" t="s">
        <v>415</v>
      </c>
      <c r="C810" s="51" t="str">
        <f>VLOOKUP(A810,'Requerimentos 9ª Leg. 2023-2026'!A:C,3,)</f>
        <v>I -  aprimorar e fortalecer as relações bilaterais entre as nações; II - A Frente Parlamentar tem por objetivo intensificar o relacionamento entre as Casas Legislativas da Capital da República Federativa do Brasil e do Estado de Israel, sobretudo nos aspectos político, econômico, comercial, cultural, técnico-científico e do desenvolvimento sustentável, de forma abrangente e interdisciplinar, turismo religioso e turismo secular.</v>
      </c>
      <c r="D810" s="46" t="s">
        <v>373</v>
      </c>
      <c r="E810" s="46" t="s">
        <v>108</v>
      </c>
      <c r="F810" s="46" t="str">
        <f ca="1">VLOOKUP(A810,'Requerimentos 9ª Leg. 2023-2026'!A:G,7,)</f>
        <v>Pastor Daniel de Castro</v>
      </c>
      <c r="G810" s="46" t="s">
        <v>369</v>
      </c>
    </row>
    <row r="811" spans="1:7">
      <c r="A811" s="8" t="s">
        <v>414</v>
      </c>
      <c r="B811" s="50" t="s">
        <v>415</v>
      </c>
      <c r="C811" s="50" t="str">
        <f>VLOOKUP(A811,'Requerimentos 9ª Leg. 2023-2026'!A:C,3,)</f>
        <v>I -  aprimorar e fortalecer as relações bilaterais entre as nações; II - A Frente Parlamentar tem por objetivo intensificar o relacionamento entre as Casas Legislativas da Capital da República Federativa do Brasil e do Estado de Israel, sobretudo nos aspectos político, econômico, comercial, cultural, técnico-científico e do desenvolvimento sustentável, de forma abrangente e interdisciplinar, turismo religioso e turismo secular.</v>
      </c>
      <c r="D811" s="49" t="s">
        <v>373</v>
      </c>
      <c r="E811" s="49" t="s">
        <v>618</v>
      </c>
      <c r="F811" s="49" t="str">
        <f ca="1">VLOOKUP(A811,'Requerimentos 9ª Leg. 2023-2026'!A:G,7,)</f>
        <v>Pastor Daniel de Castro</v>
      </c>
      <c r="G811" s="49" t="s">
        <v>369</v>
      </c>
    </row>
    <row r="812" spans="1:7">
      <c r="A812" s="7" t="s">
        <v>414</v>
      </c>
      <c r="B812" s="51" t="s">
        <v>415</v>
      </c>
      <c r="C812" s="51" t="str">
        <f>VLOOKUP(A812,'Requerimentos 9ª Leg. 2023-2026'!A:C,3,)</f>
        <v>I -  aprimorar e fortalecer as relações bilaterais entre as nações; II - A Frente Parlamentar tem por objetivo intensificar o relacionamento entre as Casas Legislativas da Capital da República Federativa do Brasil e do Estado de Israel, sobretudo nos aspectos político, econômico, comercial, cultural, técnico-científico e do desenvolvimento sustentável, de forma abrangente e interdisciplinar, turismo religioso e turismo secular.</v>
      </c>
      <c r="D812" s="46" t="s">
        <v>373</v>
      </c>
      <c r="E812" s="46" t="s">
        <v>136</v>
      </c>
      <c r="F812" s="46" t="str">
        <f ca="1">VLOOKUP(A812,'Requerimentos 9ª Leg. 2023-2026'!A:G,7,)</f>
        <v>Pastor Daniel de Castro</v>
      </c>
      <c r="G812" s="46" t="s">
        <v>369</v>
      </c>
    </row>
    <row r="813" spans="1:7">
      <c r="A813" s="8" t="s">
        <v>414</v>
      </c>
      <c r="B813" s="50" t="s">
        <v>415</v>
      </c>
      <c r="C813" s="50" t="str">
        <f>VLOOKUP(A813,'Requerimentos 9ª Leg. 2023-2026'!A:C,3,)</f>
        <v>I -  aprimorar e fortalecer as relações bilaterais entre as nações; II - A Frente Parlamentar tem por objetivo intensificar o relacionamento entre as Casas Legislativas da Capital da República Federativa do Brasil e do Estado de Israel, sobretudo nos aspectos político, econômico, comercial, cultural, técnico-científico e do desenvolvimento sustentável, de forma abrangente e interdisciplinar, turismo religioso e turismo secular.</v>
      </c>
      <c r="D813" s="49" t="s">
        <v>373</v>
      </c>
      <c r="E813" s="49" t="s">
        <v>665</v>
      </c>
      <c r="F813" s="49" t="str">
        <f ca="1">VLOOKUP(A813,'Requerimentos 9ª Leg. 2023-2026'!A:G,7,)</f>
        <v>Pastor Daniel de Castro</v>
      </c>
      <c r="G813" s="49" t="s">
        <v>369</v>
      </c>
    </row>
    <row r="814" spans="1:7">
      <c r="A814" s="7" t="s">
        <v>414</v>
      </c>
      <c r="B814" s="51" t="s">
        <v>415</v>
      </c>
      <c r="C814" s="51" t="str">
        <f>VLOOKUP(A814,'Requerimentos 9ª Leg. 2023-2026'!A:C,3,)</f>
        <v>I -  aprimorar e fortalecer as relações bilaterais entre as nações; II - A Frente Parlamentar tem por objetivo intensificar o relacionamento entre as Casas Legislativas da Capital da República Federativa do Brasil e do Estado de Israel, sobretudo nos aspectos político, econômico, comercial, cultural, técnico-científico e do desenvolvimento sustentável, de forma abrangente e interdisciplinar, turismo religioso e turismo secular.</v>
      </c>
      <c r="D814" s="46" t="s">
        <v>373</v>
      </c>
      <c r="E814" s="46" t="s">
        <v>626</v>
      </c>
      <c r="F814" s="46" t="str">
        <f ca="1">VLOOKUP(A814,'Requerimentos 9ª Leg. 2023-2026'!A:G,7,)</f>
        <v>Pastor Daniel de Castro</v>
      </c>
      <c r="G814" s="46" t="s">
        <v>369</v>
      </c>
    </row>
    <row r="815" spans="1:7">
      <c r="A815" s="8" t="s">
        <v>414</v>
      </c>
      <c r="B815" s="50" t="s">
        <v>415</v>
      </c>
      <c r="C815" s="50" t="str">
        <f>VLOOKUP(A815,'Requerimentos 9ª Leg. 2023-2026'!A:C,3,)</f>
        <v>I -  aprimorar e fortalecer as relações bilaterais entre as nações; II - A Frente Parlamentar tem por objetivo intensificar o relacionamento entre as Casas Legislativas da Capital da República Federativa do Brasil e do Estado de Israel, sobretudo nos aspectos político, econômico, comercial, cultural, técnico-científico e do desenvolvimento sustentável, de forma abrangente e interdisciplinar, turismo religioso e turismo secular.</v>
      </c>
      <c r="D815" s="49" t="s">
        <v>373</v>
      </c>
      <c r="E815" s="49" t="s">
        <v>191</v>
      </c>
      <c r="F815" s="49" t="str">
        <f ca="1">VLOOKUP(A815,'Requerimentos 9ª Leg. 2023-2026'!A:G,7,)</f>
        <v>Pastor Daniel de Castro</v>
      </c>
      <c r="G815" s="49" t="s">
        <v>369</v>
      </c>
    </row>
    <row r="816" spans="1:7">
      <c r="A816" s="7" t="s">
        <v>414</v>
      </c>
      <c r="B816" s="51" t="s">
        <v>415</v>
      </c>
      <c r="C816" s="51" t="str">
        <f>VLOOKUP(A816,'Requerimentos 9ª Leg. 2023-2026'!A:C,3,)</f>
        <v>I -  aprimorar e fortalecer as relações bilaterais entre as nações; II - A Frente Parlamentar tem por objetivo intensificar o relacionamento entre as Casas Legislativas da Capital da República Federativa do Brasil e do Estado de Israel, sobretudo nos aspectos político, econômico, comercial, cultural, técnico-científico e do desenvolvimento sustentável, de forma abrangente e interdisciplinar, turismo religioso e turismo secular.</v>
      </c>
      <c r="D816" s="46" t="s">
        <v>373</v>
      </c>
      <c r="E816" s="46" t="s">
        <v>253</v>
      </c>
      <c r="F816" s="46" t="str">
        <f ca="1">VLOOKUP(A816,'Requerimentos 9ª Leg. 2023-2026'!A:G,7,)</f>
        <v>Pastor Daniel de Castro</v>
      </c>
      <c r="G816" s="46" t="s">
        <v>369</v>
      </c>
    </row>
    <row r="817" spans="1:7">
      <c r="A817" s="8" t="s">
        <v>419</v>
      </c>
      <c r="B817" s="50" t="s">
        <v>420</v>
      </c>
      <c r="C817" s="50" t="str">
        <f>VLOOKUP(A817,'Requerimentos 9ª Leg. 2023-2026'!A:C,3,)</f>
        <v>I – atuar em defesa dos estudantes que experimentem impedimentos de longo prazo, de natureza física, mental, intelectual ou sensorial, nos termos da Lei Federal nº 13.146, de 06 de julho de 2015; II – nos termos descritos pelo inciso anterior, compete à Frente Parlamentar adotar todas as medidas que não excedam às competências da Câmara Legislativa do Distrito Federal, para que as instalações prediais dos estabelecimentos de ensino em atividade nesta unidade da Federação, atendam com excelência aos estudantes portadores das limitações acima referenciadas, e, também assim, compete à Frente Parlamentar atuar para que os professores em atividades nesses estabelecimentos tenham incentivos para aprenderem a se comunicar perfeitamente com esse seguimento da sociedade civil; III- realizar vistorias nas escolas das redes pública e privada do Distrito Federal, para verificar a efetiva implantação de medidas direcionadas à acessibilidade espacial dos alunos portadores das condições descritas na Lei Federal nº 13.146, de 06 de julho de 2015; IV- formular sugestões ao Poder Executivo, quanto à elaboração de políticas públicas assecuratórias dos direitos atinentes à acessibilidade educacional e espacial.</v>
      </c>
      <c r="D817" s="49" t="s">
        <v>373</v>
      </c>
      <c r="E817" s="49" t="s">
        <v>618</v>
      </c>
      <c r="F817" s="49" t="str">
        <f ca="1">VLOOKUP(A817,'Requerimentos 9ª Leg. 2023-2026'!A:G,7,)</f>
        <v>Pastor Daniel de Castro</v>
      </c>
      <c r="G817" s="49" t="s">
        <v>369</v>
      </c>
    </row>
    <row r="818" spans="1:7">
      <c r="A818" s="7" t="s">
        <v>419</v>
      </c>
      <c r="B818" s="51" t="s">
        <v>420</v>
      </c>
      <c r="C818" s="51" t="str">
        <f>VLOOKUP(A818,'Requerimentos 9ª Leg. 2023-2026'!A:C,3,)</f>
        <v>I – atuar em defesa dos estudantes que experimentem impedimentos de longo prazo, de natureza física, mental, intelectual ou sensorial, nos termos da Lei Federal nº 13.146, de 06 de julho de 2015; II – nos termos descritos pelo inciso anterior, compete à Frente Parlamentar adotar todas as medidas que não excedam às competências da Câmara Legislativa do Distrito Federal, para que as instalações prediais dos estabelecimentos de ensino em atividade nesta unidade da Federação, atendam com excelência aos estudantes portadores das limitações acima referenciadas, e, também assim, compete à Frente Parlamentar atuar para que os professores em atividades nesses estabelecimentos tenham incentivos para aprenderem a se comunicar perfeitamente com esse seguimento da sociedade civil; III- realizar vistorias nas escolas das redes pública e privada do Distrito Federal, para verificar a efetiva implantação de medidas direcionadas à acessibilidade espacial dos alunos portadores das condições descritas na Lei Federal nº 13.146, de 06 de julho de 2015; IV- formular sugestões ao Poder Executivo, quanto à elaboração de políticas públicas assecuratórias dos direitos atinentes à acessibilidade educacional e espacial.</v>
      </c>
      <c r="D818" s="46" t="s">
        <v>373</v>
      </c>
      <c r="E818" s="46" t="s">
        <v>378</v>
      </c>
      <c r="F818" s="46" t="str">
        <f ca="1">VLOOKUP(A818,'Requerimentos 9ª Leg. 2023-2026'!A:G,7,)</f>
        <v>Pastor Daniel de Castro</v>
      </c>
      <c r="G818" s="46" t="s">
        <v>369</v>
      </c>
    </row>
    <row r="819" spans="1:7">
      <c r="A819" s="8" t="s">
        <v>419</v>
      </c>
      <c r="B819" s="50" t="s">
        <v>420</v>
      </c>
      <c r="C819" s="50" t="str">
        <f>VLOOKUP(A819,'Requerimentos 9ª Leg. 2023-2026'!A:C,3,)</f>
        <v>I – atuar em defesa dos estudantes que experimentem impedimentos de longo prazo, de natureza física, mental, intelectual ou sensorial, nos termos da Lei Federal nº 13.146, de 06 de julho de 2015; II – nos termos descritos pelo inciso anterior, compete à Frente Parlamentar adotar todas as medidas que não excedam às competências da Câmara Legislativa do Distrito Federal, para que as instalações prediais dos estabelecimentos de ensino em atividade nesta unidade da Federação, atendam com excelência aos estudantes portadores das limitações acima referenciadas, e, também assim, compete à Frente Parlamentar atuar para que os professores em atividades nesses estabelecimentos tenham incentivos para aprenderem a se comunicar perfeitamente com esse seguimento da sociedade civil; III- realizar vistorias nas escolas das redes pública e privada do Distrito Federal, para verificar a efetiva implantação de medidas direcionadas à acessibilidade espacial dos alunos portadores das condições descritas na Lei Federal nº 13.146, de 06 de julho de 2015; IV- formular sugestões ao Poder Executivo, quanto à elaboração de políticas públicas assecuratórias dos direitos atinentes à acessibilidade educacional e espacial.</v>
      </c>
      <c r="D819" s="49" t="s">
        <v>373</v>
      </c>
      <c r="E819" s="49" t="s">
        <v>136</v>
      </c>
      <c r="F819" s="49" t="str">
        <f ca="1">VLOOKUP(A819,'Requerimentos 9ª Leg. 2023-2026'!A:G,7,)</f>
        <v>Pastor Daniel de Castro</v>
      </c>
      <c r="G819" s="49" t="s">
        <v>369</v>
      </c>
    </row>
    <row r="820" spans="1:7">
      <c r="A820" s="7" t="s">
        <v>419</v>
      </c>
      <c r="B820" s="51" t="s">
        <v>420</v>
      </c>
      <c r="C820" s="51" t="str">
        <f>VLOOKUP(A820,'Requerimentos 9ª Leg. 2023-2026'!A:C,3,)</f>
        <v>I – atuar em defesa dos estudantes que experimentem impedimentos de longo prazo, de natureza física, mental, intelectual ou sensorial, nos termos da Lei Federal nº 13.146, de 06 de julho de 2015; II – nos termos descritos pelo inciso anterior, compete à Frente Parlamentar adotar todas as medidas que não excedam às competências da Câmara Legislativa do Distrito Federal, para que as instalações prediais dos estabelecimentos de ensino em atividade nesta unidade da Federação, atendam com excelência aos estudantes portadores das limitações acima referenciadas, e, também assim, compete à Frente Parlamentar atuar para que os professores em atividades nesses estabelecimentos tenham incentivos para aprenderem a se comunicar perfeitamente com esse seguimento da sociedade civil; III- realizar vistorias nas escolas das redes pública e privada do Distrito Federal, para verificar a efetiva implantação de medidas direcionadas à acessibilidade espacial dos alunos portadores das condições descritas na Lei Federal nº 13.146, de 06 de julho de 2015; IV- formular sugestões ao Poder Executivo, quanto à elaboração de políticas públicas assecuratórias dos direitos atinentes à acessibilidade educacional e espacial.</v>
      </c>
      <c r="D820" s="46" t="s">
        <v>373</v>
      </c>
      <c r="E820" s="46" t="s">
        <v>253</v>
      </c>
      <c r="F820" s="46" t="str">
        <f ca="1">VLOOKUP(A820,'Requerimentos 9ª Leg. 2023-2026'!A:G,7,)</f>
        <v>Pastor Daniel de Castro</v>
      </c>
      <c r="G820" s="46" t="s">
        <v>369</v>
      </c>
    </row>
    <row r="821" spans="1:7">
      <c r="A821" s="8" t="s">
        <v>419</v>
      </c>
      <c r="B821" s="50" t="s">
        <v>420</v>
      </c>
      <c r="C821" s="50" t="str">
        <f>VLOOKUP(A821,'Requerimentos 9ª Leg. 2023-2026'!A:C,3,)</f>
        <v>I – atuar em defesa dos estudantes que experimentem impedimentos de longo prazo, de natureza física, mental, intelectual ou sensorial, nos termos da Lei Federal nº 13.146, de 06 de julho de 2015; II – nos termos descritos pelo inciso anterior, compete à Frente Parlamentar adotar todas as medidas que não excedam às competências da Câmara Legislativa do Distrito Federal, para que as instalações prediais dos estabelecimentos de ensino em atividade nesta unidade da Federação, atendam com excelência aos estudantes portadores das limitações acima referenciadas, e, também assim, compete à Frente Parlamentar atuar para que os professores em atividades nesses estabelecimentos tenham incentivos para aprenderem a se comunicar perfeitamente com esse seguimento da sociedade civil; III- realizar vistorias nas escolas das redes pública e privada do Distrito Federal, para verificar a efetiva implantação de medidas direcionadas à acessibilidade espacial dos alunos portadores das condições descritas na Lei Federal nº 13.146, de 06 de julho de 2015; IV- formular sugestões ao Poder Executivo, quanto à elaboração de políticas públicas assecuratórias dos direitos atinentes à acessibilidade educacional e espacial.</v>
      </c>
      <c r="D821" s="49" t="s">
        <v>373</v>
      </c>
      <c r="E821" s="49" t="s">
        <v>119</v>
      </c>
      <c r="F821" s="49" t="str">
        <f ca="1">VLOOKUP(A821,'Requerimentos 9ª Leg. 2023-2026'!A:G,7,)</f>
        <v>Pastor Daniel de Castro</v>
      </c>
      <c r="G821" s="49" t="s">
        <v>369</v>
      </c>
    </row>
    <row r="822" spans="1:7">
      <c r="A822" s="7" t="s">
        <v>419</v>
      </c>
      <c r="B822" s="51" t="s">
        <v>420</v>
      </c>
      <c r="C822" s="51" t="str">
        <f>VLOOKUP(A822,'Requerimentos 9ª Leg. 2023-2026'!A:C,3,)</f>
        <v>I – atuar em defesa dos estudantes que experimentem impedimentos de longo prazo, de natureza física, mental, intelectual ou sensorial, nos termos da Lei Federal nº 13.146, de 06 de julho de 2015; II – nos termos descritos pelo inciso anterior, compete à Frente Parlamentar adotar todas as medidas que não excedam às competências da Câmara Legislativa do Distrito Federal, para que as instalações prediais dos estabelecimentos de ensino em atividade nesta unidade da Federação, atendam com excelência aos estudantes portadores das limitações acima referenciadas, e, também assim, compete à Frente Parlamentar atuar para que os professores em atividades nesses estabelecimentos tenham incentivos para aprenderem a se comunicar perfeitamente com esse seguimento da sociedade civil; III- realizar vistorias nas escolas das redes pública e privada do Distrito Federal, para verificar a efetiva implantação de medidas direcionadas à acessibilidade espacial dos alunos portadores das condições descritas na Lei Federal nº 13.146, de 06 de julho de 2015; IV- formular sugestões ao Poder Executivo, quanto à elaboração de políticas públicas assecuratórias dos direitos atinentes à acessibilidade educacional e espacial.</v>
      </c>
      <c r="D822" s="46" t="s">
        <v>373</v>
      </c>
      <c r="E822" s="46" t="s">
        <v>272</v>
      </c>
      <c r="F822" s="46" t="str">
        <f ca="1">VLOOKUP(A822,'Requerimentos 9ª Leg. 2023-2026'!A:G,7,)</f>
        <v>Pastor Daniel de Castro</v>
      </c>
      <c r="G822" s="46" t="s">
        <v>369</v>
      </c>
    </row>
    <row r="823" spans="1:7">
      <c r="A823" s="8" t="s">
        <v>419</v>
      </c>
      <c r="B823" s="50" t="s">
        <v>420</v>
      </c>
      <c r="C823" s="50" t="str">
        <f>VLOOKUP(A823,'Requerimentos 9ª Leg. 2023-2026'!A:C,3,)</f>
        <v>I – atuar em defesa dos estudantes que experimentem impedimentos de longo prazo, de natureza física, mental, intelectual ou sensorial, nos termos da Lei Federal nº 13.146, de 06 de julho de 2015; II – nos termos descritos pelo inciso anterior, compete à Frente Parlamentar adotar todas as medidas que não excedam às competências da Câmara Legislativa do Distrito Federal, para que as instalações prediais dos estabelecimentos de ensino em atividade nesta unidade da Federação, atendam com excelência aos estudantes portadores das limitações acima referenciadas, e, também assim, compete à Frente Parlamentar atuar para que os professores em atividades nesses estabelecimentos tenham incentivos para aprenderem a se comunicar perfeitamente com esse seguimento da sociedade civil; III- realizar vistorias nas escolas das redes pública e privada do Distrito Federal, para verificar a efetiva implantação de medidas direcionadas à acessibilidade espacial dos alunos portadores das condições descritas na Lei Federal nº 13.146, de 06 de julho de 2015; IV- formular sugestões ao Poder Executivo, quanto à elaboração de políticas públicas assecuratórias dos direitos atinentes à acessibilidade educacional e espacial.</v>
      </c>
      <c r="D823" s="49" t="s">
        <v>373</v>
      </c>
      <c r="E823" s="49" t="s">
        <v>191</v>
      </c>
      <c r="F823" s="49" t="str">
        <f ca="1">VLOOKUP(A823,'Requerimentos 9ª Leg. 2023-2026'!A:G,7,)</f>
        <v>Pastor Daniel de Castro</v>
      </c>
      <c r="G823" s="49" t="s">
        <v>369</v>
      </c>
    </row>
    <row r="824" spans="1:7">
      <c r="A824" s="7" t="s">
        <v>419</v>
      </c>
      <c r="B824" s="51" t="s">
        <v>420</v>
      </c>
      <c r="C824" s="51" t="str">
        <f>VLOOKUP(A824,'Requerimentos 9ª Leg. 2023-2026'!A:C,3,)</f>
        <v>I – atuar em defesa dos estudantes que experimentem impedimentos de longo prazo, de natureza física, mental, intelectual ou sensorial, nos termos da Lei Federal nº 13.146, de 06 de julho de 2015; II – nos termos descritos pelo inciso anterior, compete à Frente Parlamentar adotar todas as medidas que não excedam às competências da Câmara Legislativa do Distrito Federal, para que as instalações prediais dos estabelecimentos de ensino em atividade nesta unidade da Federação, atendam com excelência aos estudantes portadores das limitações acima referenciadas, e, também assim, compete à Frente Parlamentar atuar para que os professores em atividades nesses estabelecimentos tenham incentivos para aprenderem a se comunicar perfeitamente com esse seguimento da sociedade civil; III- realizar vistorias nas escolas das redes pública e privada do Distrito Federal, para verificar a efetiva implantação de medidas direcionadas à acessibilidade espacial dos alunos portadores das condições descritas na Lei Federal nº 13.146, de 06 de julho de 2015; IV- formular sugestões ao Poder Executivo, quanto à elaboração de políticas públicas assecuratórias dos direitos atinentes à acessibilidade educacional e espacial.</v>
      </c>
      <c r="D824" s="46" t="s">
        <v>373</v>
      </c>
      <c r="E824" s="46" t="s">
        <v>67</v>
      </c>
      <c r="F824" s="46" t="str">
        <f ca="1">VLOOKUP(A824,'Requerimentos 9ª Leg. 2023-2026'!A:G,7,)</f>
        <v>Pastor Daniel de Castro</v>
      </c>
      <c r="G824" s="46" t="s">
        <v>369</v>
      </c>
    </row>
    <row r="825" spans="1:7">
      <c r="A825" s="8" t="s">
        <v>419</v>
      </c>
      <c r="B825" s="50" t="s">
        <v>420</v>
      </c>
      <c r="C825" s="50" t="str">
        <f>VLOOKUP(A825,'Requerimentos 9ª Leg. 2023-2026'!A:C,3,)</f>
        <v>I – atuar em defesa dos estudantes que experimentem impedimentos de longo prazo, de natureza física, mental, intelectual ou sensorial, nos termos da Lei Federal nº 13.146, de 06 de julho de 2015; II – nos termos descritos pelo inciso anterior, compete à Frente Parlamentar adotar todas as medidas que não excedam às competências da Câmara Legislativa do Distrito Federal, para que as instalações prediais dos estabelecimentos de ensino em atividade nesta unidade da Federação, atendam com excelência aos estudantes portadores das limitações acima referenciadas, e, também assim, compete à Frente Parlamentar atuar para que os professores em atividades nesses estabelecimentos tenham incentivos para aprenderem a se comunicar perfeitamente com esse seguimento da sociedade civil; III- realizar vistorias nas escolas das redes pública e privada do Distrito Federal, para verificar a efetiva implantação de medidas direcionadas à acessibilidade espacial dos alunos portadores das condições descritas na Lei Federal nº 13.146, de 06 de julho de 2015; IV- formular sugestões ao Poder Executivo, quanto à elaboração de políticas públicas assecuratórias dos direitos atinentes à acessibilidade educacional e espacial.</v>
      </c>
      <c r="D825" s="49" t="s">
        <v>373</v>
      </c>
      <c r="E825" s="49" t="s">
        <v>665</v>
      </c>
      <c r="F825" s="49" t="str">
        <f ca="1">VLOOKUP(A825,'Requerimentos 9ª Leg. 2023-2026'!A:G,7,)</f>
        <v>Pastor Daniel de Castro</v>
      </c>
      <c r="G825" s="49" t="s">
        <v>369</v>
      </c>
    </row>
    <row r="826" spans="1:7">
      <c r="A826" s="7" t="s">
        <v>423</v>
      </c>
      <c r="B826" s="51" t="s">
        <v>424</v>
      </c>
      <c r="C826" s="51" t="str">
        <f>VLOOKUP(A826,'Requerimentos 9ª Leg. 2023-2026'!A:C,3,)</f>
        <v>I - incentivar o desenvolvimento de ações no âmbito da coordenação política, da cooperação econômico-financeira e da cooperação multissetorial, entre os órgãos e instituições públicas e privadas do Distrito Federal e da China; II - auxiliar no tratamento de temas de interesse da Frente, a exemplo de economia e finanças, com a Cooperação Técnica entre instituições públicas e financeiras, visando a cooperação em inovação, responsabilidade fiscal e social, atração de investimentos e desenvolvimento tecnológico, educacional, saúde, segurança pública, esporte e de incentivo ao uso de energias renováveis; III - atuar em prol do efetivo desenvolvimento e consolidação da Frente, visando o apoio ao financiamento de projetos de infraestrutura e desenvolvimento sustentável, destinado a prover apoio mútuo aos objetivos da Frente; IV - promover a intensificação, a diversificação e o aprofundamento das trocas comerciais e de investimento entre os integrantes que compõem a Frente; V - apoiar o desenvolvimento de atividades da Frente visando cooperação multissetorial, nas áreas de saúde, ciência, tecnologia &amp; inovação, energia, agricultura, cultura, espaço exterior, think tanks, propriedade intelectual, turismo, entre outras; VI - propor soluções e promover o aprimoramento legislativo de dispositivos que tenham impacto direto ou influência sobre os objetivos da Frente, a exemplo de projetos de interesse político, econômico, cultural e social; VII - acompanhar, propor e aprimorar proposições e programas, no âmbito dos Poderes e em qualquer instância, que disciplinem assuntos concernentes às relações de cooperação entre o Distrito Federal e a China; VIII - divulgar e trabalhar para aperfeiçoar os acordos de natureza econômica e comercial entre o Distrito Federal e a China; IX - apoiar a promoção de ações e projetos nas áreas de assistência social; cultura; conservação do patrimônio histórico e artístico; esporte; educação; saúde e o voluntariado; segurança alimentar e nutricional; preservação e conservação do meio ambiente e promoção do desenvolvimento sustentável; o desenvolvimento econômico e social e combate à pobreza; direitos humanos, democracia e outros valores universais; X - apoiar as instituições interessadas no desenvolvimento das relações internacionais entre os membros que compõem a Frente, junto aos demais Poderes, inclusive em questões orçamentárias nos casos das entidades públicas; XI - editar, apoiar, traduzir, elaborar e incentivar a publicação de materiais didáticos, revistas, informativos, jornais, materiais audiovisuais ou qualquer outra forma de publicação sobre assuntos relativos a seus objetivos; XII - representar interesses dos membros e parceiros da Frente, no Distrito Federal e na China, que tenham relação com os objetivos desta Frente, diante da sociedade, governos, entidades de natureza pública e privada, perante as repartições em geral, bem assim perante fóruns diversos, inclusive junto à mídia falada, escrita e televisiva, por quaisquer meios e tecnologias de comunicação; XIII - organizar comissões de interesse bilateral entre os membros que compõem a Frente, para fins de criação e/ou viabilização de potenciais parcerias público-privadas.</v>
      </c>
      <c r="D826" s="46" t="s">
        <v>40</v>
      </c>
      <c r="E826" s="46" t="s">
        <v>518</v>
      </c>
      <c r="F826" s="46" t="str">
        <f ca="1">VLOOKUP(A826,'Requerimentos 9ª Leg. 2023-2026'!A:G,7,)</f>
        <v>Eduardo Pedrosa</v>
      </c>
      <c r="G826" s="46" t="s">
        <v>369</v>
      </c>
    </row>
    <row r="827" spans="1:7">
      <c r="A827" s="8" t="s">
        <v>423</v>
      </c>
      <c r="B827" s="50" t="s">
        <v>424</v>
      </c>
      <c r="C827" s="50" t="str">
        <f>VLOOKUP(A827,'Requerimentos 9ª Leg. 2023-2026'!A:C,3,)</f>
        <v>I - incentivar o desenvolvimento de ações no âmbito da coordenação política, da cooperação econômico-financeira e da cooperação multissetorial, entre os órgãos e instituições públicas e privadas do Distrito Federal e da China; II - auxiliar no tratamento de temas de interesse da Frente, a exemplo de economia e finanças, com a Cooperação Técnica entre instituições públicas e financeiras, visando a cooperação em inovação, responsabilidade fiscal e social, atração de investimentos e desenvolvimento tecnológico, educacional, saúde, segurança pública, esporte e de incentivo ao uso de energias renováveis; III - atuar em prol do efetivo desenvolvimento e consolidação da Frente, visando o apoio ao financiamento de projetos de infraestrutura e desenvolvimento sustentável, destinado a prover apoio mútuo aos objetivos da Frente; IV - promover a intensificação, a diversificação e o aprofundamento das trocas comerciais e de investimento entre os integrantes que compõem a Frente; V - apoiar o desenvolvimento de atividades da Frente visando cooperação multissetorial, nas áreas de saúde, ciência, tecnologia &amp; inovação, energia, agricultura, cultura, espaço exterior, think tanks, propriedade intelectual, turismo, entre outras; VI - propor soluções e promover o aprimoramento legislativo de dispositivos que tenham impacto direto ou influência sobre os objetivos da Frente, a exemplo de projetos de interesse político, econômico, cultural e social; VII - acompanhar, propor e aprimorar proposições e programas, no âmbito dos Poderes e em qualquer instância, que disciplinem assuntos concernentes às relações de cooperação entre o Distrito Federal e a China; VIII - divulgar e trabalhar para aperfeiçoar os acordos de natureza econômica e comercial entre o Distrito Federal e a China; IX - apoiar a promoção de ações e projetos nas áreas de assistência social; cultura; conservação do patrimônio histórico e artístico; esporte; educação; saúde e o voluntariado; segurança alimentar e nutricional; preservação e conservação do meio ambiente e promoção do desenvolvimento sustentável; o desenvolvimento econômico e social e combate à pobreza; direitos humanos, democracia e outros valores universais; X - apoiar as instituições interessadas no desenvolvimento das relações internacionais entre os membros que compõem a Frente, junto aos demais Poderes, inclusive em questões orçamentárias nos casos das entidades públicas; XI - editar, apoiar, traduzir, elaborar e incentivar a publicação de materiais didáticos, revistas, informativos, jornais, materiais audiovisuais ou qualquer outra forma de publicação sobre assuntos relativos a seus objetivos; XII - representar interesses dos membros e parceiros da Frente, no Distrito Federal e na China, que tenham relação com os objetivos desta Frente, diante da sociedade, governos, entidades de natureza pública e privada, perante as repartições em geral, bem assim perante fóruns diversos, inclusive junto à mídia falada, escrita e televisiva, por quaisquer meios e tecnologias de comunicação; XIII - organizar comissões de interesse bilateral entre os membros que compõem a Frente, para fins de criação e/ou viabilização de potenciais parcerias público-privadas.</v>
      </c>
      <c r="D827" s="49" t="s">
        <v>40</v>
      </c>
      <c r="E827" s="49" t="s">
        <v>626</v>
      </c>
      <c r="F827" s="49" t="str">
        <f ca="1">VLOOKUP(A827,'Requerimentos 9ª Leg. 2023-2026'!A:G,7,)</f>
        <v>Eduardo Pedrosa</v>
      </c>
      <c r="G827" s="49" t="s">
        <v>369</v>
      </c>
    </row>
    <row r="828" spans="1:7">
      <c r="A828" s="7" t="s">
        <v>423</v>
      </c>
      <c r="B828" s="51" t="s">
        <v>424</v>
      </c>
      <c r="C828" s="51" t="str">
        <f>VLOOKUP(A828,'Requerimentos 9ª Leg. 2023-2026'!A:C,3,)</f>
        <v>I - incentivar o desenvolvimento de ações no âmbito da coordenação política, da cooperação econômico-financeira e da cooperação multissetorial, entre os órgãos e instituições públicas e privadas do Distrito Federal e da China; II - auxiliar no tratamento de temas de interesse da Frente, a exemplo de economia e finanças, com a Cooperação Técnica entre instituições públicas e financeiras, visando a cooperação em inovação, responsabilidade fiscal e social, atração de investimentos e desenvolvimento tecnológico, educacional, saúde, segurança pública, esporte e de incentivo ao uso de energias renováveis; III - atuar em prol do efetivo desenvolvimento e consolidação da Frente, visando o apoio ao financiamento de projetos de infraestrutura e desenvolvimento sustentável, destinado a prover apoio mútuo aos objetivos da Frente; IV - promover a intensificação, a diversificação e o aprofundamento das trocas comerciais e de investimento entre os integrantes que compõem a Frente; V - apoiar o desenvolvimento de atividades da Frente visando cooperação multissetorial, nas áreas de saúde, ciência, tecnologia &amp; inovação, energia, agricultura, cultura, espaço exterior, think tanks, propriedade intelectual, turismo, entre outras; VI - propor soluções e promover o aprimoramento legislativo de dispositivos que tenham impacto direto ou influência sobre os objetivos da Frente, a exemplo de projetos de interesse político, econômico, cultural e social; VII - acompanhar, propor e aprimorar proposições e programas, no âmbito dos Poderes e em qualquer instância, que disciplinem assuntos concernentes às relações de cooperação entre o Distrito Federal e a China; VIII - divulgar e trabalhar para aperfeiçoar os acordos de natureza econômica e comercial entre o Distrito Federal e a China; IX - apoiar a promoção de ações e projetos nas áreas de assistência social; cultura; conservação do patrimônio histórico e artístico; esporte; educação; saúde e o voluntariado; segurança alimentar e nutricional; preservação e conservação do meio ambiente e promoção do desenvolvimento sustentável; o desenvolvimento econômico e social e combate à pobreza; direitos humanos, democracia e outros valores universais; X - apoiar as instituições interessadas no desenvolvimento das relações internacionais entre os membros que compõem a Frente, junto aos demais Poderes, inclusive em questões orçamentárias nos casos das entidades públicas; XI - editar, apoiar, traduzir, elaborar e incentivar a publicação de materiais didáticos, revistas, informativos, jornais, materiais audiovisuais ou qualquer outra forma de publicação sobre assuntos relativos a seus objetivos; XII - representar interesses dos membros e parceiros da Frente, no Distrito Federal e na China, que tenham relação com os objetivos desta Frente, diante da sociedade, governos, entidades de natureza pública e privada, perante as repartições em geral, bem assim perante fóruns diversos, inclusive junto à mídia falada, escrita e televisiva, por quaisquer meios e tecnologias de comunicação; XIII - organizar comissões de interesse bilateral entre os membros que compõem a Frente, para fins de criação e/ou viabilização de potenciais parcerias público-privadas.</v>
      </c>
      <c r="D828" s="46" t="s">
        <v>40</v>
      </c>
      <c r="E828" s="46" t="s">
        <v>119</v>
      </c>
      <c r="F828" s="46" t="str">
        <f ca="1">VLOOKUP(A828,'Requerimentos 9ª Leg. 2023-2026'!A:G,7,)</f>
        <v>Eduardo Pedrosa</v>
      </c>
      <c r="G828" s="46" t="s">
        <v>369</v>
      </c>
    </row>
    <row r="829" spans="1:7">
      <c r="A829" s="8" t="s">
        <v>423</v>
      </c>
      <c r="B829" s="50" t="s">
        <v>424</v>
      </c>
      <c r="C829" s="50" t="str">
        <f>VLOOKUP(A829,'Requerimentos 9ª Leg. 2023-2026'!A:C,3,)</f>
        <v>I - incentivar o desenvolvimento de ações no âmbito da coordenação política, da cooperação econômico-financeira e da cooperação multissetorial, entre os órgãos e instituições públicas e privadas do Distrito Federal e da China; II - auxiliar no tratamento de temas de interesse da Frente, a exemplo de economia e finanças, com a Cooperação Técnica entre instituições públicas e financeiras, visando a cooperação em inovação, responsabilidade fiscal e social, atração de investimentos e desenvolvimento tecnológico, educacional, saúde, segurança pública, esporte e de incentivo ao uso de energias renováveis; III - atuar em prol do efetivo desenvolvimento e consolidação da Frente, visando o apoio ao financiamento de projetos de infraestrutura e desenvolvimento sustentável, destinado a prover apoio mútuo aos objetivos da Frente; IV - promover a intensificação, a diversificação e o aprofundamento das trocas comerciais e de investimento entre os integrantes que compõem a Frente; V - apoiar o desenvolvimento de atividades da Frente visando cooperação multissetorial, nas áreas de saúde, ciência, tecnologia &amp; inovação, energia, agricultura, cultura, espaço exterior, think tanks, propriedade intelectual, turismo, entre outras; VI - propor soluções e promover o aprimoramento legislativo de dispositivos que tenham impacto direto ou influência sobre os objetivos da Frente, a exemplo de projetos de interesse político, econômico, cultural e social; VII - acompanhar, propor e aprimorar proposições e programas, no âmbito dos Poderes e em qualquer instância, que disciplinem assuntos concernentes às relações de cooperação entre o Distrito Federal e a China; VIII - divulgar e trabalhar para aperfeiçoar os acordos de natureza econômica e comercial entre o Distrito Federal e a China; IX - apoiar a promoção de ações e projetos nas áreas de assistência social; cultura; conservação do patrimônio histórico e artístico; esporte; educação; saúde e o voluntariado; segurança alimentar e nutricional; preservação e conservação do meio ambiente e promoção do desenvolvimento sustentável; o desenvolvimento econômico e social e combate à pobreza; direitos humanos, democracia e outros valores universais; X - apoiar as instituições interessadas no desenvolvimento das relações internacionais entre os membros que compõem a Frente, junto aos demais Poderes, inclusive em questões orçamentárias nos casos das entidades públicas; XI - editar, apoiar, traduzir, elaborar e incentivar a publicação de materiais didáticos, revistas, informativos, jornais, materiais audiovisuais ou qualquer outra forma de publicação sobre assuntos relativos a seus objetivos; XII - representar interesses dos membros e parceiros da Frente, no Distrito Federal e na China, que tenham relação com os objetivos desta Frente, diante da sociedade, governos, entidades de natureza pública e privada, perante as repartições em geral, bem assim perante fóruns diversos, inclusive junto à mídia falada, escrita e televisiva, por quaisquer meios e tecnologias de comunicação; XIII - organizar comissões de interesse bilateral entre os membros que compõem a Frente, para fins de criação e/ou viabilização de potenciais parcerias público-privadas.</v>
      </c>
      <c r="D829" s="49" t="s">
        <v>40</v>
      </c>
      <c r="E829" s="49" t="s">
        <v>93</v>
      </c>
      <c r="F829" s="49" t="str">
        <f ca="1">VLOOKUP(A829,'Requerimentos 9ª Leg. 2023-2026'!A:G,7,)</f>
        <v>Eduardo Pedrosa</v>
      </c>
      <c r="G829" s="49" t="s">
        <v>369</v>
      </c>
    </row>
    <row r="830" spans="1:7">
      <c r="A830" s="7" t="s">
        <v>423</v>
      </c>
      <c r="B830" s="51" t="s">
        <v>424</v>
      </c>
      <c r="C830" s="51" t="str">
        <f>VLOOKUP(A830,'Requerimentos 9ª Leg. 2023-2026'!A:C,3,)</f>
        <v>I - incentivar o desenvolvimento de ações no âmbito da coordenação política, da cooperação econômico-financeira e da cooperação multissetorial, entre os órgãos e instituições públicas e privadas do Distrito Federal e da China; II - auxiliar no tratamento de temas de interesse da Frente, a exemplo de economia e finanças, com a Cooperação Técnica entre instituições públicas e financeiras, visando a cooperação em inovação, responsabilidade fiscal e social, atração de investimentos e desenvolvimento tecnológico, educacional, saúde, segurança pública, esporte e de incentivo ao uso de energias renováveis; III - atuar em prol do efetivo desenvolvimento e consolidação da Frente, visando o apoio ao financiamento de projetos de infraestrutura e desenvolvimento sustentável, destinado a prover apoio mútuo aos objetivos da Frente; IV - promover a intensificação, a diversificação e o aprofundamento das trocas comerciais e de investimento entre os integrantes que compõem a Frente; V - apoiar o desenvolvimento de atividades da Frente visando cooperação multissetorial, nas áreas de saúde, ciência, tecnologia &amp; inovação, energia, agricultura, cultura, espaço exterior, think tanks, propriedade intelectual, turismo, entre outras; VI - propor soluções e promover o aprimoramento legislativo de dispositivos que tenham impacto direto ou influência sobre os objetivos da Frente, a exemplo de projetos de interesse político, econômico, cultural e social; VII - acompanhar, propor e aprimorar proposições e programas, no âmbito dos Poderes e em qualquer instância, que disciplinem assuntos concernentes às relações de cooperação entre o Distrito Federal e a China; VIII - divulgar e trabalhar para aperfeiçoar os acordos de natureza econômica e comercial entre o Distrito Federal e a China; IX - apoiar a promoção de ações e projetos nas áreas de assistência social; cultura; conservação do patrimônio histórico e artístico; esporte; educação; saúde e o voluntariado; segurança alimentar e nutricional; preservação e conservação do meio ambiente e promoção do desenvolvimento sustentável; o desenvolvimento econômico e social e combate à pobreza; direitos humanos, democracia e outros valores universais; X - apoiar as instituições interessadas no desenvolvimento das relações internacionais entre os membros que compõem a Frente, junto aos demais Poderes, inclusive em questões orçamentárias nos casos das entidades públicas; XI - editar, apoiar, traduzir, elaborar e incentivar a publicação de materiais didáticos, revistas, informativos, jornais, materiais audiovisuais ou qualquer outra forma de publicação sobre assuntos relativos a seus objetivos; XII - representar interesses dos membros e parceiros da Frente, no Distrito Federal e na China, que tenham relação com os objetivos desta Frente, diante da sociedade, governos, entidades de natureza pública e privada, perante as repartições em geral, bem assim perante fóruns diversos, inclusive junto à mídia falada, escrita e televisiva, por quaisquer meios e tecnologias de comunicação; XIII - organizar comissões de interesse bilateral entre os membros que compõem a Frente, para fins de criação e/ou viabilização de potenciais parcerias público-privadas.</v>
      </c>
      <c r="D830" s="46" t="s">
        <v>40</v>
      </c>
      <c r="E830" s="46" t="s">
        <v>191</v>
      </c>
      <c r="F830" s="46" t="str">
        <f ca="1">VLOOKUP(A830,'Requerimentos 9ª Leg. 2023-2026'!A:G,7,)</f>
        <v>Eduardo Pedrosa</v>
      </c>
      <c r="G830" s="46" t="s">
        <v>369</v>
      </c>
    </row>
    <row r="831" spans="1:7">
      <c r="A831" s="8" t="s">
        <v>423</v>
      </c>
      <c r="B831" s="50" t="s">
        <v>424</v>
      </c>
      <c r="C831" s="50" t="str">
        <f>VLOOKUP(A831,'Requerimentos 9ª Leg. 2023-2026'!A:C,3,)</f>
        <v>I - incentivar o desenvolvimento de ações no âmbito da coordenação política, da cooperação econômico-financeira e da cooperação multissetorial, entre os órgãos e instituições públicas e privadas do Distrito Federal e da China; II - auxiliar no tratamento de temas de interesse da Frente, a exemplo de economia e finanças, com a Cooperação Técnica entre instituições públicas e financeiras, visando a cooperação em inovação, responsabilidade fiscal e social, atração de investimentos e desenvolvimento tecnológico, educacional, saúde, segurança pública, esporte e de incentivo ao uso de energias renováveis; III - atuar em prol do efetivo desenvolvimento e consolidação da Frente, visando o apoio ao financiamento de projetos de infraestrutura e desenvolvimento sustentável, destinado a prover apoio mútuo aos objetivos da Frente; IV - promover a intensificação, a diversificação e o aprofundamento das trocas comerciais e de investimento entre os integrantes que compõem a Frente; V - apoiar o desenvolvimento de atividades da Frente visando cooperação multissetorial, nas áreas de saúde, ciência, tecnologia &amp; inovação, energia, agricultura, cultura, espaço exterior, think tanks, propriedade intelectual, turismo, entre outras; VI - propor soluções e promover o aprimoramento legislativo de dispositivos que tenham impacto direto ou influência sobre os objetivos da Frente, a exemplo de projetos de interesse político, econômico, cultural e social; VII - acompanhar, propor e aprimorar proposições e programas, no âmbito dos Poderes e em qualquer instância, que disciplinem assuntos concernentes às relações de cooperação entre o Distrito Federal e a China; VIII - divulgar e trabalhar para aperfeiçoar os acordos de natureza econômica e comercial entre o Distrito Federal e a China; IX - apoiar a promoção de ações e projetos nas áreas de assistência social; cultura; conservação do patrimônio histórico e artístico; esporte; educação; saúde e o voluntariado; segurança alimentar e nutricional; preservação e conservação do meio ambiente e promoção do desenvolvimento sustentável; o desenvolvimento econômico e social e combate à pobreza; direitos humanos, democracia e outros valores universais; X - apoiar as instituições interessadas no desenvolvimento das relações internacionais entre os membros que compõem a Frente, junto aos demais Poderes, inclusive em questões orçamentárias nos casos das entidades públicas; XI - editar, apoiar, traduzir, elaborar e incentivar a publicação de materiais didáticos, revistas, informativos, jornais, materiais audiovisuais ou qualquer outra forma de publicação sobre assuntos relativos a seus objetivos; XII - representar interesses dos membros e parceiros da Frente, no Distrito Federal e na China, que tenham relação com os objetivos desta Frente, diante da sociedade, governos, entidades de natureza pública e privada, perante as repartições em geral, bem assim perante fóruns diversos, inclusive junto à mídia falada, escrita e televisiva, por quaisquer meios e tecnologias de comunicação; XIII - organizar comissões de interesse bilateral entre os membros que compõem a Frente, para fins de criação e/ou viabilização de potenciais parcerias público-privadas.</v>
      </c>
      <c r="D831" s="49" t="s">
        <v>40</v>
      </c>
      <c r="E831" s="49" t="s">
        <v>665</v>
      </c>
      <c r="F831" s="49" t="str">
        <f ca="1">VLOOKUP(A831,'Requerimentos 9ª Leg. 2023-2026'!A:G,7,)</f>
        <v>Eduardo Pedrosa</v>
      </c>
      <c r="G831" s="49" t="s">
        <v>369</v>
      </c>
    </row>
    <row r="832" spans="1:7">
      <c r="A832" s="7" t="s">
        <v>423</v>
      </c>
      <c r="B832" s="51" t="s">
        <v>424</v>
      </c>
      <c r="C832" s="51" t="str">
        <f>VLOOKUP(A832,'Requerimentos 9ª Leg. 2023-2026'!A:C,3,)</f>
        <v>I - incentivar o desenvolvimento de ações no âmbito da coordenação política, da cooperação econômico-financeira e da cooperação multissetorial, entre os órgãos e instituições públicas e privadas do Distrito Federal e da China; II - auxiliar no tratamento de temas de interesse da Frente, a exemplo de economia e finanças, com a Cooperação Técnica entre instituições públicas e financeiras, visando a cooperação em inovação, responsabilidade fiscal e social, atração de investimentos e desenvolvimento tecnológico, educacional, saúde, segurança pública, esporte e de incentivo ao uso de energias renováveis; III - atuar em prol do efetivo desenvolvimento e consolidação da Frente, visando o apoio ao financiamento de projetos de infraestrutura e desenvolvimento sustentável, destinado a prover apoio mútuo aos objetivos da Frente; IV - promover a intensificação, a diversificação e o aprofundamento das trocas comerciais e de investimento entre os integrantes que compõem a Frente; V - apoiar o desenvolvimento de atividades da Frente visando cooperação multissetorial, nas áreas de saúde, ciência, tecnologia &amp; inovação, energia, agricultura, cultura, espaço exterior, think tanks, propriedade intelectual, turismo, entre outras; VI - propor soluções e promover o aprimoramento legislativo de dispositivos que tenham impacto direto ou influência sobre os objetivos da Frente, a exemplo de projetos de interesse político, econômico, cultural e social; VII - acompanhar, propor e aprimorar proposições e programas, no âmbito dos Poderes e em qualquer instância, que disciplinem assuntos concernentes às relações de cooperação entre o Distrito Federal e a China; VIII - divulgar e trabalhar para aperfeiçoar os acordos de natureza econômica e comercial entre o Distrito Federal e a China; IX - apoiar a promoção de ações e projetos nas áreas de assistência social; cultura; conservação do patrimônio histórico e artístico; esporte; educação; saúde e o voluntariado; segurança alimentar e nutricional; preservação e conservação do meio ambiente e promoção do desenvolvimento sustentável; o desenvolvimento econômico e social e combate à pobreza; direitos humanos, democracia e outros valores universais; X - apoiar as instituições interessadas no desenvolvimento das relações internacionais entre os membros que compõem a Frente, junto aos demais Poderes, inclusive em questões orçamentárias nos casos das entidades públicas; XI - editar, apoiar, traduzir, elaborar e incentivar a publicação de materiais didáticos, revistas, informativos, jornais, materiais audiovisuais ou qualquer outra forma de publicação sobre assuntos relativos a seus objetivos; XII - representar interesses dos membros e parceiros da Frente, no Distrito Federal e na China, que tenham relação com os objetivos desta Frente, diante da sociedade, governos, entidades de natureza pública e privada, perante as repartições em geral, bem assim perante fóruns diversos, inclusive junto à mídia falada, escrita e televisiva, por quaisquer meios e tecnologias de comunicação; XIII - organizar comissões de interesse bilateral entre os membros que compõem a Frente, para fins de criação e/ou viabilização de potenciais parcerias público-privadas.</v>
      </c>
      <c r="D832" s="46" t="s">
        <v>40</v>
      </c>
      <c r="E832" s="46" t="s">
        <v>98</v>
      </c>
      <c r="F832" s="46" t="str">
        <f ca="1">VLOOKUP(A832,'Requerimentos 9ª Leg. 2023-2026'!A:G,7,)</f>
        <v>Eduardo Pedrosa</v>
      </c>
      <c r="G832" s="46" t="s">
        <v>369</v>
      </c>
    </row>
    <row r="833" spans="1:7">
      <c r="A833" s="8" t="s">
        <v>423</v>
      </c>
      <c r="B833" s="50" t="s">
        <v>424</v>
      </c>
      <c r="C833" s="50" t="str">
        <f>VLOOKUP(A833,'Requerimentos 9ª Leg. 2023-2026'!A:C,3,)</f>
        <v>I - incentivar o desenvolvimento de ações no âmbito da coordenação política, da cooperação econômico-financeira e da cooperação multissetorial, entre os órgãos e instituições públicas e privadas do Distrito Federal e da China; II - auxiliar no tratamento de temas de interesse da Frente, a exemplo de economia e finanças, com a Cooperação Técnica entre instituições públicas e financeiras, visando a cooperação em inovação, responsabilidade fiscal e social, atração de investimentos e desenvolvimento tecnológico, educacional, saúde, segurança pública, esporte e de incentivo ao uso de energias renováveis; III - atuar em prol do efetivo desenvolvimento e consolidação da Frente, visando o apoio ao financiamento de projetos de infraestrutura e desenvolvimento sustentável, destinado a prover apoio mútuo aos objetivos da Frente; IV - promover a intensificação, a diversificação e o aprofundamento das trocas comerciais e de investimento entre os integrantes que compõem a Frente; V - apoiar o desenvolvimento de atividades da Frente visando cooperação multissetorial, nas áreas de saúde, ciência, tecnologia &amp; inovação, energia, agricultura, cultura, espaço exterior, think tanks, propriedade intelectual, turismo, entre outras; VI - propor soluções e promover o aprimoramento legislativo de dispositivos que tenham impacto direto ou influência sobre os objetivos da Frente, a exemplo de projetos de interesse político, econômico, cultural e social; VII - acompanhar, propor e aprimorar proposições e programas, no âmbito dos Poderes e em qualquer instância, que disciplinem assuntos concernentes às relações de cooperação entre o Distrito Federal e a China; VIII - divulgar e trabalhar para aperfeiçoar os acordos de natureza econômica e comercial entre o Distrito Federal e a China; IX - apoiar a promoção de ações e projetos nas áreas de assistência social; cultura; conservação do patrimônio histórico e artístico; esporte; educação; saúde e o voluntariado; segurança alimentar e nutricional; preservação e conservação do meio ambiente e promoção do desenvolvimento sustentável; o desenvolvimento econômico e social e combate à pobreza; direitos humanos, democracia e outros valores universais; X - apoiar as instituições interessadas no desenvolvimento das relações internacionais entre os membros que compõem a Frente, junto aos demais Poderes, inclusive em questões orçamentárias nos casos das entidades públicas; XI - editar, apoiar, traduzir, elaborar e incentivar a publicação de materiais didáticos, revistas, informativos, jornais, materiais audiovisuais ou qualquer outra forma de publicação sobre assuntos relativos a seus objetivos; XII - representar interesses dos membros e parceiros da Frente, no Distrito Federal e na China, que tenham relação com os objetivos desta Frente, diante da sociedade, governos, entidades de natureza pública e privada, perante as repartições em geral, bem assim perante fóruns diversos, inclusive junto à mídia falada, escrita e televisiva, por quaisquer meios e tecnologias de comunicação; XIII - organizar comissões de interesse bilateral entre os membros que compõem a Frente, para fins de criação e/ou viabilização de potenciais parcerias público-privadas.</v>
      </c>
      <c r="D833" s="49" t="s">
        <v>40</v>
      </c>
      <c r="E833" s="49" t="s">
        <v>67</v>
      </c>
      <c r="F833" s="49" t="str">
        <f ca="1">VLOOKUP(A833,'Requerimentos 9ª Leg. 2023-2026'!A:G,7,)</f>
        <v>Eduardo Pedrosa</v>
      </c>
      <c r="G833" s="49" t="s">
        <v>369</v>
      </c>
    </row>
    <row r="834" spans="1:7">
      <c r="A834" s="7" t="s">
        <v>423</v>
      </c>
      <c r="B834" s="51" t="s">
        <v>424</v>
      </c>
      <c r="C834" s="51" t="str">
        <f>VLOOKUP(A834,'Requerimentos 9ª Leg. 2023-2026'!A:C,3,)</f>
        <v>I - incentivar o desenvolvimento de ações no âmbito da coordenação política, da cooperação econômico-financeira e da cooperação multissetorial, entre os órgãos e instituições públicas e privadas do Distrito Federal e da China; II - auxiliar no tratamento de temas de interesse da Frente, a exemplo de economia e finanças, com a Cooperação Técnica entre instituições públicas e financeiras, visando a cooperação em inovação, responsabilidade fiscal e social, atração de investimentos e desenvolvimento tecnológico, educacional, saúde, segurança pública, esporte e de incentivo ao uso de energias renováveis; III - atuar em prol do efetivo desenvolvimento e consolidação da Frente, visando o apoio ao financiamento de projetos de infraestrutura e desenvolvimento sustentável, destinado a prover apoio mútuo aos objetivos da Frente; IV - promover a intensificação, a diversificação e o aprofundamento das trocas comerciais e de investimento entre os integrantes que compõem a Frente; V - apoiar o desenvolvimento de atividades da Frente visando cooperação multissetorial, nas áreas de saúde, ciência, tecnologia &amp; inovação, energia, agricultura, cultura, espaço exterior, think tanks, propriedade intelectual, turismo, entre outras; VI - propor soluções e promover o aprimoramento legislativo de dispositivos que tenham impacto direto ou influência sobre os objetivos da Frente, a exemplo de projetos de interesse político, econômico, cultural e social; VII - acompanhar, propor e aprimorar proposições e programas, no âmbito dos Poderes e em qualquer instância, que disciplinem assuntos concernentes às relações de cooperação entre o Distrito Federal e a China; VIII - divulgar e trabalhar para aperfeiçoar os acordos de natureza econômica e comercial entre o Distrito Federal e a China; IX - apoiar a promoção de ações e projetos nas áreas de assistência social; cultura; conservação do patrimônio histórico e artístico; esporte; educação; saúde e o voluntariado; segurança alimentar e nutricional; preservação e conservação do meio ambiente e promoção do desenvolvimento sustentável; o desenvolvimento econômico e social e combate à pobreza; direitos humanos, democracia e outros valores universais; X - apoiar as instituições interessadas no desenvolvimento das relações internacionais entre os membros que compõem a Frente, junto aos demais Poderes, inclusive em questões orçamentárias nos casos das entidades públicas; XI - editar, apoiar, traduzir, elaborar e incentivar a publicação de materiais didáticos, revistas, informativos, jornais, materiais audiovisuais ou qualquer outra forma de publicação sobre assuntos relativos a seus objetivos; XII - representar interesses dos membros e parceiros da Frente, no Distrito Federal e na China, que tenham relação com os objetivos desta Frente, diante da sociedade, governos, entidades de natureza pública e privada, perante as repartições em geral, bem assim perante fóruns diversos, inclusive junto à mídia falada, escrita e televisiva, por quaisquer meios e tecnologias de comunicação; XIII - organizar comissões de interesse bilateral entre os membros que compõem a Frente, para fins de criação e/ou viabilização de potenciais parcerias público-privadas.</v>
      </c>
      <c r="D834" s="46" t="s">
        <v>40</v>
      </c>
      <c r="E834" s="46" t="s">
        <v>253</v>
      </c>
      <c r="F834" s="46" t="str">
        <f ca="1">VLOOKUP(A834,'Requerimentos 9ª Leg. 2023-2026'!A:G,7,)</f>
        <v>Eduardo Pedrosa</v>
      </c>
      <c r="G834" s="46" t="s">
        <v>369</v>
      </c>
    </row>
    <row r="835" spans="1:7">
      <c r="A835" s="8" t="s">
        <v>427</v>
      </c>
      <c r="B835" s="50" t="s">
        <v>428</v>
      </c>
      <c r="C835" s="50" t="str">
        <f>VLOOKUP(A835,'Requerimentos 9ª Leg. 2023-2026'!A:C,3,)</f>
        <v xml:space="preserve">I - fortalecer, difundir e potencializar as ações em Defesa do Fundo Constitucional do Distrito Federal; II – apoiar e promover o desenvolvimento das ações já implementadas e a criação de outras em prol da garantia do Fundo Constitucional do Distrito Federal; III – proporcionar um fórum permanente de debate, fomento e elaboração legislativa para as ações de fortalecimento da Fundo; IV – apoiar políticas públicas voltadas ao fortalecimento e ampliação do Fundo Constitucional do Distrito Federal; V – combater todas as formas de retrocesso nas políticas de financiamento do Fundo Constitucional do Distrito Federal. </v>
      </c>
      <c r="D835" s="49" t="s">
        <v>98</v>
      </c>
      <c r="E835" s="49" t="s">
        <v>158</v>
      </c>
      <c r="F835" s="49" t="str">
        <f ca="1">VLOOKUP(A835,'Requerimentos 9ª Leg. 2023-2026'!A:G,7,)</f>
        <v>Gabriel Magno</v>
      </c>
      <c r="G835" s="49" t="s">
        <v>369</v>
      </c>
    </row>
    <row r="836" spans="1:7">
      <c r="A836" s="7" t="s">
        <v>427</v>
      </c>
      <c r="B836" s="51" t="s">
        <v>428</v>
      </c>
      <c r="C836" s="51" t="str">
        <f>VLOOKUP(A836,'Requerimentos 9ª Leg. 2023-2026'!A:C,3,)</f>
        <v xml:space="preserve">I - fortalecer, difundir e potencializar as ações em Defesa do Fundo Constitucional do Distrito Federal; II – apoiar e promover o desenvolvimento das ações já implementadas e a criação de outras em prol da garantia do Fundo Constitucional do Distrito Federal; III – proporcionar um fórum permanente de debate, fomento e elaboração legislativa para as ações de fortalecimento da Fundo; IV – apoiar políticas públicas voltadas ao fortalecimento e ampliação do Fundo Constitucional do Distrito Federal; V – combater todas as formas de retrocesso nas políticas de financiamento do Fundo Constitucional do Distrito Federal. </v>
      </c>
      <c r="D836" s="46" t="s">
        <v>98</v>
      </c>
      <c r="E836" s="46" t="s">
        <v>482</v>
      </c>
      <c r="F836" s="46" t="str">
        <f ca="1">VLOOKUP(A836,'Requerimentos 9ª Leg. 2023-2026'!A:G,7,)</f>
        <v>Gabriel Magno</v>
      </c>
      <c r="G836" s="46" t="s">
        <v>369</v>
      </c>
    </row>
    <row r="837" spans="1:7">
      <c r="A837" s="8" t="s">
        <v>427</v>
      </c>
      <c r="B837" s="50" t="s">
        <v>428</v>
      </c>
      <c r="C837" s="50" t="str">
        <f>VLOOKUP(A837,'Requerimentos 9ª Leg. 2023-2026'!A:C,3,)</f>
        <v xml:space="preserve">I - fortalecer, difundir e potencializar as ações em Defesa do Fundo Constitucional do Distrito Federal; II – apoiar e promover o desenvolvimento das ações já implementadas e a criação de outras em prol da garantia do Fundo Constitucional do Distrito Federal; III – proporcionar um fórum permanente de debate, fomento e elaboração legislativa para as ações de fortalecimento da Fundo; IV – apoiar políticas públicas voltadas ao fortalecimento e ampliação do Fundo Constitucional do Distrito Federal; V – combater todas as formas de retrocesso nas políticas de financiamento do Fundo Constitucional do Distrito Federal. </v>
      </c>
      <c r="D837" s="49" t="s">
        <v>98</v>
      </c>
      <c r="E837" s="49" t="s">
        <v>518</v>
      </c>
      <c r="F837" s="49" t="str">
        <f ca="1">VLOOKUP(A837,'Requerimentos 9ª Leg. 2023-2026'!A:G,7,)</f>
        <v>Gabriel Magno</v>
      </c>
      <c r="G837" s="49" t="s">
        <v>369</v>
      </c>
    </row>
    <row r="838" spans="1:7">
      <c r="A838" s="7" t="s">
        <v>427</v>
      </c>
      <c r="B838" s="51" t="s">
        <v>428</v>
      </c>
      <c r="C838" s="51" t="str">
        <f>VLOOKUP(A838,'Requerimentos 9ª Leg. 2023-2026'!A:C,3,)</f>
        <v xml:space="preserve">I - fortalecer, difundir e potencializar as ações em Defesa do Fundo Constitucional do Distrito Federal; II – apoiar e promover o desenvolvimento das ações já implementadas e a criação de outras em prol da garantia do Fundo Constitucional do Distrito Federal; III – proporcionar um fórum permanente de debate, fomento e elaboração legislativa para as ações de fortalecimento da Fundo; IV – apoiar políticas públicas voltadas ao fortalecimento e ampliação do Fundo Constitucional do Distrito Federal; V – combater todas as formas de retrocesso nas políticas de financiamento do Fundo Constitucional do Distrito Federal. </v>
      </c>
      <c r="D838" s="46" t="s">
        <v>98</v>
      </c>
      <c r="E838" s="46" t="s">
        <v>240</v>
      </c>
      <c r="F838" s="46" t="str">
        <f ca="1">VLOOKUP(A838,'Requerimentos 9ª Leg. 2023-2026'!A:G,7,)</f>
        <v>Gabriel Magno</v>
      </c>
      <c r="G838" s="46" t="s">
        <v>369</v>
      </c>
    </row>
    <row r="839" spans="1:7">
      <c r="A839" s="8" t="s">
        <v>427</v>
      </c>
      <c r="B839" s="50" t="s">
        <v>428</v>
      </c>
      <c r="C839" s="50" t="str">
        <f>VLOOKUP(A839,'Requerimentos 9ª Leg. 2023-2026'!A:C,3,)</f>
        <v xml:space="preserve">I - fortalecer, difundir e potencializar as ações em Defesa do Fundo Constitucional do Distrito Federal; II – apoiar e promover o desenvolvimento das ações já implementadas e a criação de outras em prol da garantia do Fundo Constitucional do Distrito Federal; III – proporcionar um fórum permanente de debate, fomento e elaboração legislativa para as ações de fortalecimento da Fundo; IV – apoiar políticas públicas voltadas ao fortalecimento e ampliação do Fundo Constitucional do Distrito Federal; V – combater todas as formas de retrocesso nas políticas de financiamento do Fundo Constitucional do Distrito Federal. </v>
      </c>
      <c r="D839" s="49" t="s">
        <v>98</v>
      </c>
      <c r="E839" s="49" t="s">
        <v>67</v>
      </c>
      <c r="F839" s="49" t="str">
        <f ca="1">VLOOKUP(A839,'Requerimentos 9ª Leg. 2023-2026'!A:G,7,)</f>
        <v>Gabriel Magno</v>
      </c>
      <c r="G839" s="49" t="s">
        <v>369</v>
      </c>
    </row>
    <row r="840" spans="1:7">
      <c r="A840" s="7" t="s">
        <v>427</v>
      </c>
      <c r="B840" s="51" t="s">
        <v>428</v>
      </c>
      <c r="C840" s="51" t="str">
        <f>VLOOKUP(A840,'Requerimentos 9ª Leg. 2023-2026'!A:C,3,)</f>
        <v xml:space="preserve">I - fortalecer, difundir e potencializar as ações em Defesa do Fundo Constitucional do Distrito Federal; II – apoiar e promover o desenvolvimento das ações já implementadas e a criação de outras em prol da garantia do Fundo Constitucional do Distrito Federal; III – proporcionar um fórum permanente de debate, fomento e elaboração legislativa para as ações de fortalecimento da Fundo; IV – apoiar políticas públicas voltadas ao fortalecimento e ampliação do Fundo Constitucional do Distrito Federal; V – combater todas as formas de retrocesso nas políticas de financiamento do Fundo Constitucional do Distrito Federal. </v>
      </c>
      <c r="D840" s="46" t="s">
        <v>98</v>
      </c>
      <c r="E840" s="46" t="s">
        <v>93</v>
      </c>
      <c r="F840" s="46" t="str">
        <f ca="1">VLOOKUP(A840,'Requerimentos 9ª Leg. 2023-2026'!A:G,7,)</f>
        <v>Gabriel Magno</v>
      </c>
      <c r="G840" s="46" t="s">
        <v>369</v>
      </c>
    </row>
    <row r="841" spans="1:7">
      <c r="A841" s="8" t="s">
        <v>427</v>
      </c>
      <c r="B841" s="50" t="s">
        <v>428</v>
      </c>
      <c r="C841" s="50" t="str">
        <f>VLOOKUP(A841,'Requerimentos 9ª Leg. 2023-2026'!A:C,3,)</f>
        <v xml:space="preserve">I - fortalecer, difundir e potencializar as ações em Defesa do Fundo Constitucional do Distrito Federal; II – apoiar e promover o desenvolvimento das ações já implementadas e a criação de outras em prol da garantia do Fundo Constitucional do Distrito Federal; III – proporcionar um fórum permanente de debate, fomento e elaboração legislativa para as ações de fortalecimento da Fundo; IV – apoiar políticas públicas voltadas ao fortalecimento e ampliação do Fundo Constitucional do Distrito Federal; V – combater todas as formas de retrocesso nas políticas de financiamento do Fundo Constitucional do Distrito Federal. </v>
      </c>
      <c r="D841" s="49" t="s">
        <v>98</v>
      </c>
      <c r="E841" s="49" t="s">
        <v>626</v>
      </c>
      <c r="F841" s="49" t="str">
        <f ca="1">VLOOKUP(A841,'Requerimentos 9ª Leg. 2023-2026'!A:G,7,)</f>
        <v>Gabriel Magno</v>
      </c>
      <c r="G841" s="49" t="s">
        <v>369</v>
      </c>
    </row>
    <row r="842" spans="1:7">
      <c r="A842" s="7" t="s">
        <v>427</v>
      </c>
      <c r="B842" s="51" t="s">
        <v>428</v>
      </c>
      <c r="C842" s="51" t="str">
        <f>VLOOKUP(A842,'Requerimentos 9ª Leg. 2023-2026'!A:C,3,)</f>
        <v xml:space="preserve">I - fortalecer, difundir e potencializar as ações em Defesa do Fundo Constitucional do Distrito Federal; II – apoiar e promover o desenvolvimento das ações já implementadas e a criação de outras em prol da garantia do Fundo Constitucional do Distrito Federal; III – proporcionar um fórum permanente de debate, fomento e elaboração legislativa para as ações de fortalecimento da Fundo; IV – apoiar políticas públicas voltadas ao fortalecimento e ampliação do Fundo Constitucional do Distrito Federal; V – combater todas as formas de retrocesso nas políticas de financiamento do Fundo Constitucional do Distrito Federal. </v>
      </c>
      <c r="D842" s="46" t="s">
        <v>98</v>
      </c>
      <c r="E842" s="46" t="s">
        <v>665</v>
      </c>
      <c r="F842" s="46" t="str">
        <f ca="1">VLOOKUP(A842,'Requerimentos 9ª Leg. 2023-2026'!A:G,7,)</f>
        <v>Gabriel Magno</v>
      </c>
      <c r="G842" s="46" t="s">
        <v>369</v>
      </c>
    </row>
    <row r="843" spans="1:7">
      <c r="A843" s="8" t="s">
        <v>427</v>
      </c>
      <c r="B843" s="50" t="s">
        <v>428</v>
      </c>
      <c r="C843" s="50" t="str">
        <f>VLOOKUP(A843,'Requerimentos 9ª Leg. 2023-2026'!A:C,3,)</f>
        <v xml:space="preserve">I - fortalecer, difundir e potencializar as ações em Defesa do Fundo Constitucional do Distrito Federal; II – apoiar e promover o desenvolvimento das ações já implementadas e a criação de outras em prol da garantia do Fundo Constitucional do Distrito Federal; III – proporcionar um fórum permanente de debate, fomento e elaboração legislativa para as ações de fortalecimento da Fundo; IV – apoiar políticas públicas voltadas ao fortalecimento e ampliação do Fundo Constitucional do Distrito Federal; V – combater todas as formas de retrocesso nas políticas de financiamento do Fundo Constitucional do Distrito Federal. </v>
      </c>
      <c r="D843" s="49" t="s">
        <v>98</v>
      </c>
      <c r="E843" s="49" t="s">
        <v>119</v>
      </c>
      <c r="F843" s="49" t="str">
        <f ca="1">VLOOKUP(A843,'Requerimentos 9ª Leg. 2023-2026'!A:G,7,)</f>
        <v>Gabriel Magno</v>
      </c>
      <c r="G843" s="49" t="s">
        <v>369</v>
      </c>
    </row>
    <row r="844" spans="1:7">
      <c r="A844" s="7" t="s">
        <v>427</v>
      </c>
      <c r="B844" s="51" t="s">
        <v>428</v>
      </c>
      <c r="C844" s="51" t="str">
        <f>VLOOKUP(A844,'Requerimentos 9ª Leg. 2023-2026'!A:C,3,)</f>
        <v xml:space="preserve">I - fortalecer, difundir e potencializar as ações em Defesa do Fundo Constitucional do Distrito Federal; II – apoiar e promover o desenvolvimento das ações já implementadas e a criação de outras em prol da garantia do Fundo Constitucional do Distrito Federal; III – proporcionar um fórum permanente de debate, fomento e elaboração legislativa para as ações de fortalecimento da Fundo; IV – apoiar políticas públicas voltadas ao fortalecimento e ampliação do Fundo Constitucional do Distrito Federal; V – combater todas as formas de retrocesso nas políticas de financiamento do Fundo Constitucional do Distrito Federal. </v>
      </c>
      <c r="D844" s="46" t="s">
        <v>98</v>
      </c>
      <c r="E844" s="46" t="s">
        <v>40</v>
      </c>
      <c r="F844" s="46" t="str">
        <f ca="1">VLOOKUP(A844,'Requerimentos 9ª Leg. 2023-2026'!A:G,7,)</f>
        <v>Gabriel Magno</v>
      </c>
      <c r="G844" s="46" t="s">
        <v>369</v>
      </c>
    </row>
    <row r="845" spans="1:7">
      <c r="A845" s="8" t="s">
        <v>427</v>
      </c>
      <c r="B845" s="50" t="s">
        <v>428</v>
      </c>
      <c r="C845" s="50" t="str">
        <f>VLOOKUP(A845,'Requerimentos 9ª Leg. 2023-2026'!A:C,3,)</f>
        <v xml:space="preserve">I - fortalecer, difundir e potencializar as ações em Defesa do Fundo Constitucional do Distrito Federal; II – apoiar e promover o desenvolvimento das ações já implementadas e a criação de outras em prol da garantia do Fundo Constitucional do Distrito Federal; III – proporcionar um fórum permanente de debate, fomento e elaboração legislativa para as ações de fortalecimento da Fundo; IV – apoiar políticas públicas voltadas ao fortalecimento e ampliação do Fundo Constitucional do Distrito Federal; V – combater todas as formas de retrocesso nas políticas de financiamento do Fundo Constitucional do Distrito Federal. </v>
      </c>
      <c r="D845" s="49" t="s">
        <v>98</v>
      </c>
      <c r="E845" s="49" t="s">
        <v>677</v>
      </c>
      <c r="F845" s="49" t="str">
        <f ca="1">VLOOKUP(A845,'Requerimentos 9ª Leg. 2023-2026'!A:G,7,)</f>
        <v>Gabriel Magno</v>
      </c>
      <c r="G845" s="49" t="s">
        <v>369</v>
      </c>
    </row>
    <row r="846" spans="1:7">
      <c r="A846" s="7" t="s">
        <v>427</v>
      </c>
      <c r="B846" s="51" t="s">
        <v>428</v>
      </c>
      <c r="C846" s="51" t="str">
        <f>VLOOKUP(A846,'Requerimentos 9ª Leg. 2023-2026'!A:C,3,)</f>
        <v xml:space="preserve">I - fortalecer, difundir e potencializar as ações em Defesa do Fundo Constitucional do Distrito Federal; II – apoiar e promover o desenvolvimento das ações já implementadas e a criação de outras em prol da garantia do Fundo Constitucional do Distrito Federal; III – proporcionar um fórum permanente de debate, fomento e elaboração legislativa para as ações de fortalecimento da Fundo; IV – apoiar políticas públicas voltadas ao fortalecimento e ampliação do Fundo Constitucional do Distrito Federal; V – combater todas as formas de retrocesso nas políticas de financiamento do Fundo Constitucional do Distrito Federal. </v>
      </c>
      <c r="D846" s="46" t="s">
        <v>98</v>
      </c>
      <c r="E846" s="46" t="s">
        <v>272</v>
      </c>
      <c r="F846" s="46" t="str">
        <f ca="1">VLOOKUP(A846,'Requerimentos 9ª Leg. 2023-2026'!A:G,7,)</f>
        <v>Gabriel Magno</v>
      </c>
      <c r="G846" s="46" t="s">
        <v>369</v>
      </c>
    </row>
    <row r="847" spans="1:7">
      <c r="A847" s="8" t="s">
        <v>431</v>
      </c>
      <c r="B847" s="50" t="s">
        <v>432</v>
      </c>
      <c r="C847" s="50" t="str">
        <f>VLOOKUP(A847,'Requerimentos 9ª Leg. 2023-2026'!A:C,3,)</f>
        <v xml:space="preserve">I - acompanhar a política governamental, os projetos e programas direcionados ao desenvolvimento da Economia Digital e Desenvolvimento Tecnológico do Distrito Federal; II – estimular o desenvolvimento da Economia Digital, tecnologia, inovação e da pesquisa; III – contribuir para ampliar a base de pesquisas científicas e tecnológicas no Distrito Federal; IV – discutir e promover os projetos e programas voltados ao desenvolvimento da ciência, tecnologia e inovação digital no âmbito do Distrito Federal; V – fomentar e promover parcerias entre a Administração Pública e as organizações da sociedade civil, startups, universidades e demais atores da sociedade, com a finalidade de desenvolvimento científico, tecnológico e inovação no Distrito Federal; VI – acompanhar os assuntos de interesse da Frente Parlamentar nos Poderes Executivo, Legislativo e Judiciário, aspirando colaborar politicamente suas posições; VII – direcionar para o cumprimento das Normas, Portarias, Resoluções e Legislações vigentes; VIII – promover eventos, debates, seminários, reuniões, conferências e outros eventos que sejam pertinentes às finalidades do tema. </v>
      </c>
      <c r="D847" s="49" t="s">
        <v>158</v>
      </c>
      <c r="E847" s="49" t="s">
        <v>665</v>
      </c>
      <c r="F847" s="49" t="str">
        <f ca="1">VLOOKUP(A847,'Requerimentos 9ª Leg. 2023-2026'!A:G,7,)</f>
        <v>Doutora Jane</v>
      </c>
      <c r="G847" s="49" t="s">
        <v>369</v>
      </c>
    </row>
    <row r="848" spans="1:7">
      <c r="A848" s="7" t="s">
        <v>431</v>
      </c>
      <c r="B848" s="51" t="s">
        <v>432</v>
      </c>
      <c r="C848" s="51" t="str">
        <f>VLOOKUP(A848,'Requerimentos 9ª Leg. 2023-2026'!A:C,3,)</f>
        <v xml:space="preserve">I - acompanhar a política governamental, os projetos e programas direcionados ao desenvolvimento da Economia Digital e Desenvolvimento Tecnológico do Distrito Federal; II – estimular o desenvolvimento da Economia Digital, tecnologia, inovação e da pesquisa; III – contribuir para ampliar a base de pesquisas científicas e tecnológicas no Distrito Federal; IV – discutir e promover os projetos e programas voltados ao desenvolvimento da ciência, tecnologia e inovação digital no âmbito do Distrito Federal; V – fomentar e promover parcerias entre a Administração Pública e as organizações da sociedade civil, startups, universidades e demais atores da sociedade, com a finalidade de desenvolvimento científico, tecnológico e inovação no Distrito Federal; VI – acompanhar os assuntos de interesse da Frente Parlamentar nos Poderes Executivo, Legislativo e Judiciário, aspirando colaborar politicamente suas posições; VII – direcionar para o cumprimento das Normas, Portarias, Resoluções e Legislações vigentes; VIII – promover eventos, debates, seminários, reuniões, conferências e outros eventos que sejam pertinentes às finalidades do tema. </v>
      </c>
      <c r="D848" s="46" t="s">
        <v>158</v>
      </c>
      <c r="E848" s="46" t="s">
        <v>618</v>
      </c>
      <c r="F848" s="46" t="str">
        <f ca="1">VLOOKUP(A848,'Requerimentos 9ª Leg. 2023-2026'!A:G,7,)</f>
        <v>Doutora Jane</v>
      </c>
      <c r="G848" s="46" t="s">
        <v>369</v>
      </c>
    </row>
    <row r="849" spans="1:7">
      <c r="A849" s="8" t="s">
        <v>431</v>
      </c>
      <c r="B849" s="50" t="s">
        <v>432</v>
      </c>
      <c r="C849" s="50" t="str">
        <f>VLOOKUP(A849,'Requerimentos 9ª Leg. 2023-2026'!A:C,3,)</f>
        <v xml:space="preserve">I - acompanhar a política governamental, os projetos e programas direcionados ao desenvolvimento da Economia Digital e Desenvolvimento Tecnológico do Distrito Federal; II – estimular o desenvolvimento da Economia Digital, tecnologia, inovação e da pesquisa; III – contribuir para ampliar a base de pesquisas científicas e tecnológicas no Distrito Federal; IV – discutir e promover os projetos e programas voltados ao desenvolvimento da ciência, tecnologia e inovação digital no âmbito do Distrito Federal; V – fomentar e promover parcerias entre a Administração Pública e as organizações da sociedade civil, startups, universidades e demais atores da sociedade, com a finalidade de desenvolvimento científico, tecnológico e inovação no Distrito Federal; VI – acompanhar os assuntos de interesse da Frente Parlamentar nos Poderes Executivo, Legislativo e Judiciário, aspirando colaborar politicamente suas posições; VII – direcionar para o cumprimento das Normas, Portarias, Resoluções e Legislações vigentes; VIII – promover eventos, debates, seminários, reuniões, conferências e outros eventos que sejam pertinentes às finalidades do tema. </v>
      </c>
      <c r="D849" s="49" t="s">
        <v>158</v>
      </c>
      <c r="E849" s="49" t="s">
        <v>67</v>
      </c>
      <c r="F849" s="49" t="str">
        <f ca="1">VLOOKUP(A849,'Requerimentos 9ª Leg. 2023-2026'!A:G,7,)</f>
        <v>Doutora Jane</v>
      </c>
      <c r="G849" s="49" t="s">
        <v>369</v>
      </c>
    </row>
    <row r="850" spans="1:7">
      <c r="A850" s="7" t="s">
        <v>431</v>
      </c>
      <c r="B850" s="51" t="s">
        <v>432</v>
      </c>
      <c r="C850" s="51" t="str">
        <f>VLOOKUP(A850,'Requerimentos 9ª Leg. 2023-2026'!A:C,3,)</f>
        <v xml:space="preserve">I - acompanhar a política governamental, os projetos e programas direcionados ao desenvolvimento da Economia Digital e Desenvolvimento Tecnológico do Distrito Federal; II – estimular o desenvolvimento da Economia Digital, tecnologia, inovação e da pesquisa; III – contribuir para ampliar a base de pesquisas científicas e tecnológicas no Distrito Federal; IV – discutir e promover os projetos e programas voltados ao desenvolvimento da ciência, tecnologia e inovação digital no âmbito do Distrito Federal; V – fomentar e promover parcerias entre a Administração Pública e as organizações da sociedade civil, startups, universidades e demais atores da sociedade, com a finalidade de desenvolvimento científico, tecnológico e inovação no Distrito Federal; VI – acompanhar os assuntos de interesse da Frente Parlamentar nos Poderes Executivo, Legislativo e Judiciário, aspirando colaborar politicamente suas posições; VII – direcionar para o cumprimento das Normas, Portarias, Resoluções e Legislações vigentes; VIII – promover eventos, debates, seminários, reuniões, conferências e outros eventos que sejam pertinentes às finalidades do tema. </v>
      </c>
      <c r="D850" s="46" t="s">
        <v>158</v>
      </c>
      <c r="E850" s="46" t="s">
        <v>378</v>
      </c>
      <c r="F850" s="46" t="str">
        <f ca="1">VLOOKUP(A850,'Requerimentos 9ª Leg. 2023-2026'!A:G,7,)</f>
        <v>Doutora Jane</v>
      </c>
      <c r="G850" s="46" t="s">
        <v>369</v>
      </c>
    </row>
    <row r="851" spans="1:7">
      <c r="A851" s="8" t="s">
        <v>431</v>
      </c>
      <c r="B851" s="50" t="s">
        <v>432</v>
      </c>
      <c r="C851" s="50" t="str">
        <f>VLOOKUP(A851,'Requerimentos 9ª Leg. 2023-2026'!A:C,3,)</f>
        <v xml:space="preserve">I - acompanhar a política governamental, os projetos e programas direcionados ao desenvolvimento da Economia Digital e Desenvolvimento Tecnológico do Distrito Federal; II – estimular o desenvolvimento da Economia Digital, tecnologia, inovação e da pesquisa; III – contribuir para ampliar a base de pesquisas científicas e tecnológicas no Distrito Federal; IV – discutir e promover os projetos e programas voltados ao desenvolvimento da ciência, tecnologia e inovação digital no âmbito do Distrito Federal; V – fomentar e promover parcerias entre a Administração Pública e as organizações da sociedade civil, startups, universidades e demais atores da sociedade, com a finalidade de desenvolvimento científico, tecnológico e inovação no Distrito Federal; VI – acompanhar os assuntos de interesse da Frente Parlamentar nos Poderes Executivo, Legislativo e Judiciário, aspirando colaborar politicamente suas posições; VII – direcionar para o cumprimento das Normas, Portarias, Resoluções e Legislações vigentes; VIII – promover eventos, debates, seminários, reuniões, conferências e outros eventos que sejam pertinentes às finalidades do tema. </v>
      </c>
      <c r="D851" s="49" t="s">
        <v>158</v>
      </c>
      <c r="E851" s="49" t="s">
        <v>272</v>
      </c>
      <c r="F851" s="49" t="str">
        <f ca="1">VLOOKUP(A851,'Requerimentos 9ª Leg. 2023-2026'!A:G,7,)</f>
        <v>Doutora Jane</v>
      </c>
      <c r="G851" s="49" t="s">
        <v>369</v>
      </c>
    </row>
    <row r="852" spans="1:7">
      <c r="A852" s="7" t="s">
        <v>431</v>
      </c>
      <c r="B852" s="51" t="s">
        <v>432</v>
      </c>
      <c r="C852" s="51" t="str">
        <f>VLOOKUP(A852,'Requerimentos 9ª Leg. 2023-2026'!A:C,3,)</f>
        <v xml:space="preserve">I - acompanhar a política governamental, os projetos e programas direcionados ao desenvolvimento da Economia Digital e Desenvolvimento Tecnológico do Distrito Federal; II – estimular o desenvolvimento da Economia Digital, tecnologia, inovação e da pesquisa; III – contribuir para ampliar a base de pesquisas científicas e tecnológicas no Distrito Federal; IV – discutir e promover os projetos e programas voltados ao desenvolvimento da ciência, tecnologia e inovação digital no âmbito do Distrito Federal; V – fomentar e promover parcerias entre a Administração Pública e as organizações da sociedade civil, startups, universidades e demais atores da sociedade, com a finalidade de desenvolvimento científico, tecnológico e inovação no Distrito Federal; VI – acompanhar os assuntos de interesse da Frente Parlamentar nos Poderes Executivo, Legislativo e Judiciário, aspirando colaborar politicamente suas posições; VII – direcionar para o cumprimento das Normas, Portarias, Resoluções e Legislações vigentes; VIII – promover eventos, debates, seminários, reuniões, conferências e outros eventos que sejam pertinentes às finalidades do tema. </v>
      </c>
      <c r="D852" s="46" t="s">
        <v>158</v>
      </c>
      <c r="E852" s="46" t="s">
        <v>482</v>
      </c>
      <c r="F852" s="46" t="str">
        <f ca="1">VLOOKUP(A852,'Requerimentos 9ª Leg. 2023-2026'!A:G,7,)</f>
        <v>Doutora Jane</v>
      </c>
      <c r="G852" s="46" t="s">
        <v>369</v>
      </c>
    </row>
    <row r="853" spans="1:7">
      <c r="A853" s="8" t="s">
        <v>431</v>
      </c>
      <c r="B853" s="50" t="s">
        <v>432</v>
      </c>
      <c r="C853" s="50" t="str">
        <f>VLOOKUP(A853,'Requerimentos 9ª Leg. 2023-2026'!A:C,3,)</f>
        <v xml:space="preserve">I - acompanhar a política governamental, os projetos e programas direcionados ao desenvolvimento da Economia Digital e Desenvolvimento Tecnológico do Distrito Federal; II – estimular o desenvolvimento da Economia Digital, tecnologia, inovação e da pesquisa; III – contribuir para ampliar a base de pesquisas científicas e tecnológicas no Distrito Federal; IV – discutir e promover os projetos e programas voltados ao desenvolvimento da ciência, tecnologia e inovação digital no âmbito do Distrito Federal; V – fomentar e promover parcerias entre a Administração Pública e as organizações da sociedade civil, startups, universidades e demais atores da sociedade, com a finalidade de desenvolvimento científico, tecnológico e inovação no Distrito Federal; VI – acompanhar os assuntos de interesse da Frente Parlamentar nos Poderes Executivo, Legislativo e Judiciário, aspirando colaborar politicamente suas posições; VII – direcionar para o cumprimento das Normas, Portarias, Resoluções e Legislações vigentes; VIII – promover eventos, debates, seminários, reuniões, conferências e outros eventos que sejam pertinentes às finalidades do tema. </v>
      </c>
      <c r="D853" s="49" t="s">
        <v>158</v>
      </c>
      <c r="E853" s="49" t="s">
        <v>695</v>
      </c>
      <c r="F853" s="49" t="str">
        <f ca="1">VLOOKUP(A853,'Requerimentos 9ª Leg. 2023-2026'!A:G,7,)</f>
        <v>Doutora Jane</v>
      </c>
      <c r="G853" s="49" t="s">
        <v>369</v>
      </c>
    </row>
    <row r="854" spans="1:7">
      <c r="A854" s="7" t="s">
        <v>431</v>
      </c>
      <c r="B854" s="51" t="s">
        <v>432</v>
      </c>
      <c r="C854" s="51" t="str">
        <f>VLOOKUP(A854,'Requerimentos 9ª Leg. 2023-2026'!A:C,3,)</f>
        <v xml:space="preserve">I - acompanhar a política governamental, os projetos e programas direcionados ao desenvolvimento da Economia Digital e Desenvolvimento Tecnológico do Distrito Federal; II – estimular o desenvolvimento da Economia Digital, tecnologia, inovação e da pesquisa; III – contribuir para ampliar a base de pesquisas científicas e tecnológicas no Distrito Federal; IV – discutir e promover os projetos e programas voltados ao desenvolvimento da ciência, tecnologia e inovação digital no âmbito do Distrito Federal; V – fomentar e promover parcerias entre a Administração Pública e as organizações da sociedade civil, startups, universidades e demais atores da sociedade, com a finalidade de desenvolvimento científico, tecnológico e inovação no Distrito Federal; VI – acompanhar os assuntos de interesse da Frente Parlamentar nos Poderes Executivo, Legislativo e Judiciário, aspirando colaborar politicamente suas posições; VII – direcionar para o cumprimento das Normas, Portarias, Resoluções e Legislações vigentes; VIII – promover eventos, debates, seminários, reuniões, conferências e outros eventos que sejam pertinentes às finalidades do tema. </v>
      </c>
      <c r="D854" s="46" t="s">
        <v>158</v>
      </c>
      <c r="E854" s="46" t="s">
        <v>98</v>
      </c>
      <c r="F854" s="46" t="str">
        <f ca="1">VLOOKUP(A854,'Requerimentos 9ª Leg. 2023-2026'!A:G,7,)</f>
        <v>Doutora Jane</v>
      </c>
      <c r="G854" s="46" t="s">
        <v>369</v>
      </c>
    </row>
    <row r="855" spans="1:7">
      <c r="A855" s="8" t="s">
        <v>431</v>
      </c>
      <c r="B855" s="50" t="s">
        <v>432</v>
      </c>
      <c r="C855" s="50" t="str">
        <f>VLOOKUP(A855,'Requerimentos 9ª Leg. 2023-2026'!A:C,3,)</f>
        <v xml:space="preserve">I - acompanhar a política governamental, os projetos e programas direcionados ao desenvolvimento da Economia Digital e Desenvolvimento Tecnológico do Distrito Federal; II – estimular o desenvolvimento da Economia Digital, tecnologia, inovação e da pesquisa; III – contribuir para ampliar a base de pesquisas científicas e tecnológicas no Distrito Federal; IV – discutir e promover os projetos e programas voltados ao desenvolvimento da ciência, tecnologia e inovação digital no âmbito do Distrito Federal; V – fomentar e promover parcerias entre a Administração Pública e as organizações da sociedade civil, startups, universidades e demais atores da sociedade, com a finalidade de desenvolvimento científico, tecnológico e inovação no Distrito Federal; VI – acompanhar os assuntos de interesse da Frente Parlamentar nos Poderes Executivo, Legislativo e Judiciário, aspirando colaborar politicamente suas posições; VII – direcionar para o cumprimento das Normas, Portarias, Resoluções e Legislações vigentes; VIII – promover eventos, debates, seminários, reuniões, conferências e outros eventos que sejam pertinentes às finalidades do tema. </v>
      </c>
      <c r="D855" s="49" t="s">
        <v>158</v>
      </c>
      <c r="E855" s="49" t="s">
        <v>83</v>
      </c>
      <c r="F855" s="49" t="str">
        <f ca="1">VLOOKUP(A855,'Requerimentos 9ª Leg. 2023-2026'!A:G,7,)</f>
        <v>Doutora Jane</v>
      </c>
      <c r="G855" s="49" t="s">
        <v>369</v>
      </c>
    </row>
    <row r="856" spans="1:7">
      <c r="A856" s="7" t="s">
        <v>435</v>
      </c>
      <c r="B856" s="51" t="s">
        <v>436</v>
      </c>
      <c r="C856" s="51" t="str">
        <f>VLOOKUP(A856,'Requerimentos 9ª Leg. 2023-2026'!A:C,3,)</f>
        <v>I - fortalecer, difundir e potencializar as ações em defesa das catadoras e dos catadores de materiais recicláveis, no Distrito Federal; II – apoiar e promover o desenvolvimento das ações já implementadas e a criação de outras em prol das catadoras e dos catadores de materiais recicláveis, no Distrito Federal; III – proporcionar um fórum permanente de debate, fomento e elaboração legislativa para as ações de fortalecimento e defesa das catadoras e dos catadores de materiais recicláveis, no Distrito Federal; IV – apoiar políticas públicas voltadas ao fortalecimento e ampliação de políticas públicas voltadas às catadoras e catadores de materiais recicláveis, no Distrito Federal; V – combater todas as formas de retrocesso em relação aos direitos das catadoras e dos catadores de materiais recicláveis, no Distrito Federal.</v>
      </c>
      <c r="D856" s="46" t="s">
        <v>98</v>
      </c>
      <c r="E856" s="46" t="s">
        <v>618</v>
      </c>
      <c r="F856" s="46" t="str">
        <f ca="1">VLOOKUP(A856,'Requerimentos 9ª Leg. 2023-2026'!A:G,7,)</f>
        <v>Gabriel Magno</v>
      </c>
      <c r="G856" s="46" t="s">
        <v>369</v>
      </c>
    </row>
    <row r="857" spans="1:7">
      <c r="A857" s="8" t="s">
        <v>435</v>
      </c>
      <c r="B857" s="50" t="s">
        <v>436</v>
      </c>
      <c r="C857" s="50" t="str">
        <f>VLOOKUP(A857,'Requerimentos 9ª Leg. 2023-2026'!A:C,3,)</f>
        <v>I - fortalecer, difundir e potencializar as ações em defesa das catadoras e dos catadores de materiais recicláveis, no Distrito Federal; II – apoiar e promover o desenvolvimento das ações já implementadas e a criação de outras em prol das catadoras e dos catadores de materiais recicláveis, no Distrito Federal; III – proporcionar um fórum permanente de debate, fomento e elaboração legislativa para as ações de fortalecimento e defesa das catadoras e dos catadores de materiais recicláveis, no Distrito Federal; IV – apoiar políticas públicas voltadas ao fortalecimento e ampliação de políticas públicas voltadas às catadoras e catadores de materiais recicláveis, no Distrito Federal; V – combater todas as formas de retrocesso em relação aos direitos das catadoras e dos catadores de materiais recicláveis, no Distrito Federal.</v>
      </c>
      <c r="D857" s="49" t="s">
        <v>98</v>
      </c>
      <c r="E857" s="49" t="s">
        <v>177</v>
      </c>
      <c r="F857" s="49" t="str">
        <f ca="1">VLOOKUP(A857,'Requerimentos 9ª Leg. 2023-2026'!A:G,7,)</f>
        <v>Gabriel Magno</v>
      </c>
      <c r="G857" s="49" t="s">
        <v>369</v>
      </c>
    </row>
    <row r="858" spans="1:7">
      <c r="A858" s="7" t="s">
        <v>435</v>
      </c>
      <c r="B858" s="51" t="s">
        <v>436</v>
      </c>
      <c r="C858" s="51" t="str">
        <f>VLOOKUP(A858,'Requerimentos 9ª Leg. 2023-2026'!A:C,3,)</f>
        <v>I - fortalecer, difundir e potencializar as ações em defesa das catadoras e dos catadores de materiais recicláveis, no Distrito Federal; II – apoiar e promover o desenvolvimento das ações já implementadas e a criação de outras em prol das catadoras e dos catadores de materiais recicláveis, no Distrito Federal; III – proporcionar um fórum permanente de debate, fomento e elaboração legislativa para as ações de fortalecimento e defesa das catadoras e dos catadores de materiais recicláveis, no Distrito Federal; IV – apoiar políticas públicas voltadas ao fortalecimento e ampliação de políticas públicas voltadas às catadoras e catadores de materiais recicláveis, no Distrito Federal; V – combater todas as formas de retrocesso em relação aos direitos das catadoras e dos catadores de materiais recicláveis, no Distrito Federal.</v>
      </c>
      <c r="D858" s="46" t="s">
        <v>98</v>
      </c>
      <c r="E858" s="46" t="s">
        <v>136</v>
      </c>
      <c r="F858" s="46" t="str">
        <f ca="1">VLOOKUP(A858,'Requerimentos 9ª Leg. 2023-2026'!A:G,7,)</f>
        <v>Gabriel Magno</v>
      </c>
      <c r="G858" s="46" t="s">
        <v>369</v>
      </c>
    </row>
    <row r="859" spans="1:7">
      <c r="A859" s="8" t="s">
        <v>435</v>
      </c>
      <c r="B859" s="50" t="s">
        <v>436</v>
      </c>
      <c r="C859" s="50" t="str">
        <f>VLOOKUP(A859,'Requerimentos 9ª Leg. 2023-2026'!A:C,3,)</f>
        <v>I - fortalecer, difundir e potencializar as ações em defesa das catadoras e dos catadores de materiais recicláveis, no Distrito Federal; II – apoiar e promover o desenvolvimento das ações já implementadas e a criação de outras em prol das catadoras e dos catadores de materiais recicláveis, no Distrito Federal; III – proporcionar um fórum permanente de debate, fomento e elaboração legislativa para as ações de fortalecimento e defesa das catadoras e dos catadores de materiais recicláveis, no Distrito Federal; IV – apoiar políticas públicas voltadas ao fortalecimento e ampliação de políticas públicas voltadas às catadoras e catadores de materiais recicláveis, no Distrito Federal; V – combater todas as formas de retrocesso em relação aos direitos das catadoras e dos catadores de materiais recicláveis, no Distrito Federal.</v>
      </c>
      <c r="D859" s="49" t="s">
        <v>98</v>
      </c>
      <c r="E859" s="49" t="s">
        <v>677</v>
      </c>
      <c r="F859" s="49" t="str">
        <f ca="1">VLOOKUP(A859,'Requerimentos 9ª Leg. 2023-2026'!A:G,7,)</f>
        <v>Gabriel Magno</v>
      </c>
      <c r="G859" s="49" t="s">
        <v>369</v>
      </c>
    </row>
    <row r="860" spans="1:7">
      <c r="A860" s="7" t="s">
        <v>435</v>
      </c>
      <c r="B860" s="51" t="s">
        <v>436</v>
      </c>
      <c r="C860" s="51" t="str">
        <f>VLOOKUP(A860,'Requerimentos 9ª Leg. 2023-2026'!A:C,3,)</f>
        <v>I - fortalecer, difundir e potencializar as ações em defesa das catadoras e dos catadores de materiais recicláveis, no Distrito Federal; II – apoiar e promover o desenvolvimento das ações já implementadas e a criação de outras em prol das catadoras e dos catadores de materiais recicláveis, no Distrito Federal; III – proporcionar um fórum permanente de debate, fomento e elaboração legislativa para as ações de fortalecimento e defesa das catadoras e dos catadores de materiais recicláveis, no Distrito Federal; IV – apoiar políticas públicas voltadas ao fortalecimento e ampliação de políticas públicas voltadas às catadoras e catadores de materiais recicláveis, no Distrito Federal; V – combater todas as formas de retrocesso em relação aos direitos das catadoras e dos catadores de materiais recicláveis, no Distrito Federal.</v>
      </c>
      <c r="D860" s="46" t="s">
        <v>98</v>
      </c>
      <c r="E860" s="46" t="s">
        <v>653</v>
      </c>
      <c r="F860" s="46" t="str">
        <f ca="1">VLOOKUP(A860,'Requerimentos 9ª Leg. 2023-2026'!A:G,7,)</f>
        <v>Gabriel Magno</v>
      </c>
      <c r="G860" s="46" t="s">
        <v>369</v>
      </c>
    </row>
    <row r="861" spans="1:7">
      <c r="A861" s="8" t="s">
        <v>435</v>
      </c>
      <c r="B861" s="50" t="s">
        <v>436</v>
      </c>
      <c r="C861" s="50" t="str">
        <f>VLOOKUP(A861,'Requerimentos 9ª Leg. 2023-2026'!A:C,3,)</f>
        <v>I - fortalecer, difundir e potencializar as ações em defesa das catadoras e dos catadores de materiais recicláveis, no Distrito Federal; II – apoiar e promover o desenvolvimento das ações já implementadas e a criação de outras em prol das catadoras e dos catadores de materiais recicláveis, no Distrito Federal; III – proporcionar um fórum permanente de debate, fomento e elaboração legislativa para as ações de fortalecimento e defesa das catadoras e dos catadores de materiais recicláveis, no Distrito Federal; IV – apoiar políticas públicas voltadas ao fortalecimento e ampliação de políticas públicas voltadas às catadoras e catadores de materiais recicláveis, no Distrito Federal; V – combater todas as formas de retrocesso em relação aos direitos das catadoras e dos catadores de materiais recicláveis, no Distrito Federal.</v>
      </c>
      <c r="D861" s="49" t="s">
        <v>98</v>
      </c>
      <c r="E861" s="49" t="s">
        <v>665</v>
      </c>
      <c r="F861" s="49" t="str">
        <f ca="1">VLOOKUP(A861,'Requerimentos 9ª Leg. 2023-2026'!A:G,7,)</f>
        <v>Gabriel Magno</v>
      </c>
      <c r="G861" s="49" t="s">
        <v>369</v>
      </c>
    </row>
    <row r="862" spans="1:7">
      <c r="A862" s="7" t="s">
        <v>435</v>
      </c>
      <c r="B862" s="51" t="s">
        <v>436</v>
      </c>
      <c r="C862" s="51" t="str">
        <f>VLOOKUP(A862,'Requerimentos 9ª Leg. 2023-2026'!A:C,3,)</f>
        <v>I - fortalecer, difundir e potencializar as ações em defesa das catadoras e dos catadores de materiais recicláveis, no Distrito Federal; II – apoiar e promover o desenvolvimento das ações já implementadas e a criação de outras em prol das catadoras e dos catadores de materiais recicláveis, no Distrito Federal; III – proporcionar um fórum permanente de debate, fomento e elaboração legislativa para as ações de fortalecimento e defesa das catadoras e dos catadores de materiais recicláveis, no Distrito Federal; IV – apoiar políticas públicas voltadas ao fortalecimento e ampliação de políticas públicas voltadas às catadoras e catadores de materiais recicláveis, no Distrito Federal; V – combater todas as formas de retrocesso em relação aos direitos das catadoras e dos catadores de materiais recicláveis, no Distrito Federal.</v>
      </c>
      <c r="D862" s="46" t="s">
        <v>98</v>
      </c>
      <c r="E862" s="46" t="s">
        <v>158</v>
      </c>
      <c r="F862" s="46" t="str">
        <f ca="1">VLOOKUP(A862,'Requerimentos 9ª Leg. 2023-2026'!A:G,7,)</f>
        <v>Gabriel Magno</v>
      </c>
      <c r="G862" s="46" t="s">
        <v>369</v>
      </c>
    </row>
    <row r="863" spans="1:7">
      <c r="A863" s="8" t="s">
        <v>435</v>
      </c>
      <c r="B863" s="50" t="s">
        <v>436</v>
      </c>
      <c r="C863" s="50" t="str">
        <f>VLOOKUP(A863,'Requerimentos 9ª Leg. 2023-2026'!A:C,3,)</f>
        <v>I - fortalecer, difundir e potencializar as ações em defesa das catadoras e dos catadores de materiais recicláveis, no Distrito Federal; II – apoiar e promover o desenvolvimento das ações já implementadas e a criação de outras em prol das catadoras e dos catadores de materiais recicláveis, no Distrito Federal; III – proporcionar um fórum permanente de debate, fomento e elaboração legislativa para as ações de fortalecimento e defesa das catadoras e dos catadores de materiais recicláveis, no Distrito Federal; IV – apoiar políticas públicas voltadas ao fortalecimento e ampliação de políticas públicas voltadas às catadoras e catadores de materiais recicláveis, no Distrito Federal; V – combater todas as formas de retrocesso em relação aos direitos das catadoras e dos catadores de materiais recicláveis, no Distrito Federal.</v>
      </c>
      <c r="D863" s="49" t="s">
        <v>98</v>
      </c>
      <c r="E863" s="49" t="s">
        <v>67</v>
      </c>
      <c r="F863" s="49" t="str">
        <f ca="1">VLOOKUP(A863,'Requerimentos 9ª Leg. 2023-2026'!A:G,7,)</f>
        <v>Gabriel Magno</v>
      </c>
      <c r="G863" s="49" t="s">
        <v>369</v>
      </c>
    </row>
    <row r="864" spans="1:7">
      <c r="A864" s="7" t="s">
        <v>435</v>
      </c>
      <c r="B864" s="51" t="s">
        <v>436</v>
      </c>
      <c r="C864" s="51" t="str">
        <f>VLOOKUP(A864,'Requerimentos 9ª Leg. 2023-2026'!A:C,3,)</f>
        <v>I - fortalecer, difundir e potencializar as ações em defesa das catadoras e dos catadores de materiais recicláveis, no Distrito Federal; II – apoiar e promover o desenvolvimento das ações já implementadas e a criação de outras em prol das catadoras e dos catadores de materiais recicláveis, no Distrito Federal; III – proporcionar um fórum permanente de debate, fomento e elaboração legislativa para as ações de fortalecimento e defesa das catadoras e dos catadores de materiais recicláveis, no Distrito Federal; IV – apoiar políticas públicas voltadas ao fortalecimento e ampliação de políticas públicas voltadas às catadoras e catadores de materiais recicláveis, no Distrito Federal; V – combater todas as formas de retrocesso em relação aos direitos das catadoras e dos catadores de materiais recicláveis, no Distrito Federal.</v>
      </c>
      <c r="D864" s="46" t="s">
        <v>98</v>
      </c>
      <c r="E864" s="46" t="s">
        <v>240</v>
      </c>
      <c r="F864" s="46" t="str">
        <f ca="1">VLOOKUP(A864,'Requerimentos 9ª Leg. 2023-2026'!A:G,7,)</f>
        <v>Gabriel Magno</v>
      </c>
      <c r="G864" s="46" t="s">
        <v>369</v>
      </c>
    </row>
    <row r="865" spans="1:7">
      <c r="A865" s="8" t="s">
        <v>439</v>
      </c>
      <c r="B865" s="50" t="s">
        <v>696</v>
      </c>
      <c r="C865" s="50" t="str">
        <f>VLOOKUP(A865,'Requerimentos 9ª Leg. 2023-2026'!A:C,3,)</f>
        <v>I - buscar a inovação da legislação necessária à promoção de políticas públicas, sociais e econômicas, eficazes na defesa das instituições sociais sem fins lucrativos, denominadas Comunidades Terapêuticas; II – acompanhar, fiscalizar e promover o debate acerca de políticas públicas e programas relacionados às drogas e ao tratamento e ao acolhimento de pessoas com transtornos decorrentes do uso, abuso ou dependência de substâncias psicoativas; III- formular sugestões ao Poder Executivo, quanto à elaboração de políticas públicas assecuratórias dos direitos atinentes às CTs e a seus assistidos; IV - articular ações entre Governo e iniciativa privada com a finalidade de promover políticas públicas, sociais e econômicas, eficazes na defesa das instituições sociais sem fins lucrativos; V - apoiar a execução dos fundos financeiros destinados ao financiamento de ações voltadas para os objetivos desta Frente Parlamentar; VI - promover o intercâmbio com entes assemelhados de parlamentos e entidades, visando apresentar propostas e efetivas ações que viabilizem a implementação de políticas públicas envolvendo a temática da Frente.</v>
      </c>
      <c r="D865" s="49" t="s">
        <v>373</v>
      </c>
      <c r="E865" s="49" t="s">
        <v>665</v>
      </c>
      <c r="F865" s="49" t="str">
        <f ca="1">VLOOKUP(A865,'Requerimentos 9ª Leg. 2023-2026'!A:G,7,)</f>
        <v>Pastor Daniel de Castro</v>
      </c>
      <c r="G865" s="49" t="s">
        <v>369</v>
      </c>
    </row>
    <row r="866" spans="1:7">
      <c r="A866" s="7" t="s">
        <v>439</v>
      </c>
      <c r="B866" s="51" t="s">
        <v>696</v>
      </c>
      <c r="C866" s="51" t="str">
        <f>VLOOKUP(A866,'Requerimentos 9ª Leg. 2023-2026'!A:C,3,)</f>
        <v>I - buscar a inovação da legislação necessária à promoção de políticas públicas, sociais e econômicas, eficazes na defesa das instituições sociais sem fins lucrativos, denominadas Comunidades Terapêuticas; II – acompanhar, fiscalizar e promover o debate acerca de políticas públicas e programas relacionados às drogas e ao tratamento e ao acolhimento de pessoas com transtornos decorrentes do uso, abuso ou dependência de substâncias psicoativas; III- formular sugestões ao Poder Executivo, quanto à elaboração de políticas públicas assecuratórias dos direitos atinentes às CTs e a seus assistidos; IV - articular ações entre Governo e iniciativa privada com a finalidade de promover políticas públicas, sociais e econômicas, eficazes na defesa das instituições sociais sem fins lucrativos; V - apoiar a execução dos fundos financeiros destinados ao financiamento de ações voltadas para os objetivos desta Frente Parlamentar; VI - promover o intercâmbio com entes assemelhados de parlamentos e entidades, visando apresentar propostas e efetivas ações que viabilizem a implementação de políticas públicas envolvendo a temática da Frente.</v>
      </c>
      <c r="D866" s="46" t="s">
        <v>373</v>
      </c>
      <c r="E866" s="46" t="s">
        <v>272</v>
      </c>
      <c r="F866" s="46" t="str">
        <f ca="1">VLOOKUP(A866,'Requerimentos 9ª Leg. 2023-2026'!A:G,7,)</f>
        <v>Pastor Daniel de Castro</v>
      </c>
      <c r="G866" s="46" t="s">
        <v>369</v>
      </c>
    </row>
    <row r="867" spans="1:7">
      <c r="A867" s="8" t="s">
        <v>439</v>
      </c>
      <c r="B867" s="50" t="s">
        <v>696</v>
      </c>
      <c r="C867" s="50" t="str">
        <f>VLOOKUP(A867,'Requerimentos 9ª Leg. 2023-2026'!A:C,3,)</f>
        <v>I - buscar a inovação da legislação necessária à promoção de políticas públicas, sociais e econômicas, eficazes na defesa das instituições sociais sem fins lucrativos, denominadas Comunidades Terapêuticas; II – acompanhar, fiscalizar e promover o debate acerca de políticas públicas e programas relacionados às drogas e ao tratamento e ao acolhimento de pessoas com transtornos decorrentes do uso, abuso ou dependência de substâncias psicoativas; III- formular sugestões ao Poder Executivo, quanto à elaboração de políticas públicas assecuratórias dos direitos atinentes às CTs e a seus assistidos; IV - articular ações entre Governo e iniciativa privada com a finalidade de promover políticas públicas, sociais e econômicas, eficazes na defesa das instituições sociais sem fins lucrativos; V - apoiar a execução dos fundos financeiros destinados ao financiamento de ações voltadas para os objetivos desta Frente Parlamentar; VI - promover o intercâmbio com entes assemelhados de parlamentos e entidades, visando apresentar propostas e efetivas ações que viabilizem a implementação de políticas públicas envolvendo a temática da Frente.</v>
      </c>
      <c r="D867" s="49" t="s">
        <v>373</v>
      </c>
      <c r="E867" s="49" t="s">
        <v>191</v>
      </c>
      <c r="F867" s="49" t="str">
        <f ca="1">VLOOKUP(A867,'Requerimentos 9ª Leg. 2023-2026'!A:G,7,)</f>
        <v>Pastor Daniel de Castro</v>
      </c>
      <c r="G867" s="49" t="s">
        <v>369</v>
      </c>
    </row>
    <row r="868" spans="1:7">
      <c r="A868" s="7" t="s">
        <v>439</v>
      </c>
      <c r="B868" s="51" t="s">
        <v>696</v>
      </c>
      <c r="C868" s="51" t="str">
        <f>VLOOKUP(A868,'Requerimentos 9ª Leg. 2023-2026'!A:C,3,)</f>
        <v>I - buscar a inovação da legislação necessária à promoção de políticas públicas, sociais e econômicas, eficazes na defesa das instituições sociais sem fins lucrativos, denominadas Comunidades Terapêuticas; II – acompanhar, fiscalizar e promover o debate acerca de políticas públicas e programas relacionados às drogas e ao tratamento e ao acolhimento de pessoas com transtornos decorrentes do uso, abuso ou dependência de substâncias psicoativas; III- formular sugestões ao Poder Executivo, quanto à elaboração de políticas públicas assecuratórias dos direitos atinentes às CTs e a seus assistidos; IV - articular ações entre Governo e iniciativa privada com a finalidade de promover políticas públicas, sociais e econômicas, eficazes na defesa das instituições sociais sem fins lucrativos; V - apoiar a execução dos fundos financeiros destinados ao financiamento de ações voltadas para os objetivos desta Frente Parlamentar; VI - promover o intercâmbio com entes assemelhados de parlamentos e entidades, visando apresentar propostas e efetivas ações que viabilizem a implementação de políticas públicas envolvendo a temática da Frente.</v>
      </c>
      <c r="D868" s="46" t="s">
        <v>373</v>
      </c>
      <c r="E868" s="46" t="s">
        <v>93</v>
      </c>
      <c r="F868" s="46" t="str">
        <f ca="1">VLOOKUP(A868,'Requerimentos 9ª Leg. 2023-2026'!A:G,7,)</f>
        <v>Pastor Daniel de Castro</v>
      </c>
      <c r="G868" s="46" t="s">
        <v>369</v>
      </c>
    </row>
    <row r="869" spans="1:7">
      <c r="A869" s="8" t="s">
        <v>439</v>
      </c>
      <c r="B869" s="50" t="s">
        <v>696</v>
      </c>
      <c r="C869" s="50" t="str">
        <f>VLOOKUP(A869,'Requerimentos 9ª Leg. 2023-2026'!A:C,3,)</f>
        <v>I - buscar a inovação da legislação necessária à promoção de políticas públicas, sociais e econômicas, eficazes na defesa das instituições sociais sem fins lucrativos, denominadas Comunidades Terapêuticas; II – acompanhar, fiscalizar e promover o debate acerca de políticas públicas e programas relacionados às drogas e ao tratamento e ao acolhimento de pessoas com transtornos decorrentes do uso, abuso ou dependência de substâncias psicoativas; III- formular sugestões ao Poder Executivo, quanto à elaboração de políticas públicas assecuratórias dos direitos atinentes às CTs e a seus assistidos; IV - articular ações entre Governo e iniciativa privada com a finalidade de promover políticas públicas, sociais e econômicas, eficazes na defesa das instituições sociais sem fins lucrativos; V - apoiar a execução dos fundos financeiros destinados ao financiamento de ações voltadas para os objetivos desta Frente Parlamentar; VI - promover o intercâmbio com entes assemelhados de parlamentos e entidades, visando apresentar propostas e efetivas ações que viabilizem a implementação de políticas públicas envolvendo a temática da Frente.</v>
      </c>
      <c r="D869" s="49" t="s">
        <v>373</v>
      </c>
      <c r="E869" s="49" t="s">
        <v>482</v>
      </c>
      <c r="F869" s="49" t="str">
        <f ca="1">VLOOKUP(A869,'Requerimentos 9ª Leg. 2023-2026'!A:G,7,)</f>
        <v>Pastor Daniel de Castro</v>
      </c>
      <c r="G869" s="49" t="s">
        <v>369</v>
      </c>
    </row>
    <row r="870" spans="1:7">
      <c r="A870" s="7" t="s">
        <v>439</v>
      </c>
      <c r="B870" s="51" t="s">
        <v>696</v>
      </c>
      <c r="C870" s="51" t="str">
        <f>VLOOKUP(A870,'Requerimentos 9ª Leg. 2023-2026'!A:C,3,)</f>
        <v>I - buscar a inovação da legislação necessária à promoção de políticas públicas, sociais e econômicas, eficazes na defesa das instituições sociais sem fins lucrativos, denominadas Comunidades Terapêuticas; II – acompanhar, fiscalizar e promover o debate acerca de políticas públicas e programas relacionados às drogas e ao tratamento e ao acolhimento de pessoas com transtornos decorrentes do uso, abuso ou dependência de substâncias psicoativas; III- formular sugestões ao Poder Executivo, quanto à elaboração de políticas públicas assecuratórias dos direitos atinentes às CTs e a seus assistidos; IV - articular ações entre Governo e iniciativa privada com a finalidade de promover políticas públicas, sociais e econômicas, eficazes na defesa das instituições sociais sem fins lucrativos; V - apoiar a execução dos fundos financeiros destinados ao financiamento de ações voltadas para os objetivos desta Frente Parlamentar; VI - promover o intercâmbio com entes assemelhados de parlamentos e entidades, visando apresentar propostas e efetivas ações que viabilizem a implementação de políticas públicas envolvendo a temática da Frente.</v>
      </c>
      <c r="D870" s="46" t="s">
        <v>373</v>
      </c>
      <c r="E870" s="46" t="s">
        <v>253</v>
      </c>
      <c r="F870" s="46" t="str">
        <f ca="1">VLOOKUP(A870,'Requerimentos 9ª Leg. 2023-2026'!A:G,7,)</f>
        <v>Pastor Daniel de Castro</v>
      </c>
      <c r="G870" s="46" t="s">
        <v>369</v>
      </c>
    </row>
    <row r="871" spans="1:7">
      <c r="A871" s="8" t="s">
        <v>439</v>
      </c>
      <c r="B871" s="50" t="s">
        <v>696</v>
      </c>
      <c r="C871" s="50" t="str">
        <f>VLOOKUP(A871,'Requerimentos 9ª Leg. 2023-2026'!A:C,3,)</f>
        <v>I - buscar a inovação da legislação necessária à promoção de políticas públicas, sociais e econômicas, eficazes na defesa das instituições sociais sem fins lucrativos, denominadas Comunidades Terapêuticas; II – acompanhar, fiscalizar e promover o debate acerca de políticas públicas e programas relacionados às drogas e ao tratamento e ao acolhimento de pessoas com transtornos decorrentes do uso, abuso ou dependência de substâncias psicoativas; III- formular sugestões ao Poder Executivo, quanto à elaboração de políticas públicas assecuratórias dos direitos atinentes às CTs e a seus assistidos; IV - articular ações entre Governo e iniciativa privada com a finalidade de promover políticas públicas, sociais e econômicas, eficazes na defesa das instituições sociais sem fins lucrativos; V - apoiar a execução dos fundos financeiros destinados ao financiamento de ações voltadas para os objetivos desta Frente Parlamentar; VI - promover o intercâmbio com entes assemelhados de parlamentos e entidades, visando apresentar propostas e efetivas ações que viabilizem a implementação de políticas públicas envolvendo a temática da Frente.</v>
      </c>
      <c r="D871" s="49" t="s">
        <v>373</v>
      </c>
      <c r="E871" s="49" t="s">
        <v>67</v>
      </c>
      <c r="F871" s="49" t="str">
        <f ca="1">VLOOKUP(A871,'Requerimentos 9ª Leg. 2023-2026'!A:G,7,)</f>
        <v>Pastor Daniel de Castro</v>
      </c>
      <c r="G871" s="49" t="s">
        <v>369</v>
      </c>
    </row>
    <row r="872" spans="1:7">
      <c r="A872" s="7" t="s">
        <v>439</v>
      </c>
      <c r="B872" s="51" t="s">
        <v>696</v>
      </c>
      <c r="C872" s="51" t="str">
        <f>VLOOKUP(A872,'Requerimentos 9ª Leg. 2023-2026'!A:C,3,)</f>
        <v>I - buscar a inovação da legislação necessária à promoção de políticas públicas, sociais e econômicas, eficazes na defesa das instituições sociais sem fins lucrativos, denominadas Comunidades Terapêuticas; II – acompanhar, fiscalizar e promover o debate acerca de políticas públicas e programas relacionados às drogas e ao tratamento e ao acolhimento de pessoas com transtornos decorrentes do uso, abuso ou dependência de substâncias psicoativas; III- formular sugestões ao Poder Executivo, quanto à elaboração de políticas públicas assecuratórias dos direitos atinentes às CTs e a seus assistidos; IV - articular ações entre Governo e iniciativa privada com a finalidade de promover políticas públicas, sociais e econômicas, eficazes na defesa das instituições sociais sem fins lucrativos; V - apoiar a execução dos fundos financeiros destinados ao financiamento de ações voltadas para os objetivos desta Frente Parlamentar; VI - promover o intercâmbio com entes assemelhados de parlamentos e entidades, visando apresentar propostas e efetivas ações que viabilizem a implementação de políticas públicas envolvendo a temática da Frente.</v>
      </c>
      <c r="D872" s="46" t="s">
        <v>373</v>
      </c>
      <c r="E872" s="46" t="s">
        <v>618</v>
      </c>
      <c r="F872" s="46" t="str">
        <f ca="1">VLOOKUP(A872,'Requerimentos 9ª Leg. 2023-2026'!A:G,7,)</f>
        <v>Pastor Daniel de Castro</v>
      </c>
      <c r="G872" s="46" t="s">
        <v>369</v>
      </c>
    </row>
    <row r="873" spans="1:7">
      <c r="A873" s="8" t="s">
        <v>443</v>
      </c>
      <c r="B873" s="50" t="s">
        <v>444</v>
      </c>
      <c r="C873" s="50" t="str">
        <f>VLOOKUP(A873,'Requerimentos 9ª Leg. 2023-2026'!A:C,3,)</f>
        <v>I - ser um canal de representação das organizações do Terceiro Setor, buscando defender seus interesses, demandas e necessidades perante o Poder Legislativo, com a promoção de discussões, elaboração de propostas legislativas e ações que visem ao fortalecimento e à proteção do setor; II - promover a articulação entre parlamentares e representantes do Terceiro Setor, visando a criação de um ambiente de diálogo e colaboração, com a realização de reuniões, debates, audiências públicas e ações conjuntas para discutir temas relevantes e propor soluções que beneficiem o setor; III - apresentar propostas legislativas e apoiar projetos de lei que beneficiem o Terceiro Setor, como aprimoramentos no marco regulatório, incentivos fiscais, mecanismos de financiamento, entre outros; IV - promover ações de fortalecimento do Terceiro Setor, visando a capacitação, o apoio e o reconhecimento das organizações e seus projetos, com a realização de eventos, seminários, cursos de capacitação, troca de experiências e boas práticas, entre outras iniciativas; V - ampliar a visibilidade do Terceiro Setor perante a sociedade e os demais poderes, promovendo a conscientização sobre sua importância e impacto positivo na sociedade, por meio de campanhas de divulgação, eventos de sensibilização e divulgação de projetos e realizações das organizações do setor; VI - representar e dar voz às organizações do Terceiro Setor, atuando como um canal de diálogo entre elas e os parlamentares, tendo como finalidade garantir que as necessidades, demandas e perspectivas dessas organizações sejam consideradas nas discussões e decisões políticas; VII - articular os parlamentares em torno de pautas relacionadas ao Terceiro Setor, buscando criar consensos e promover ações conjuntas para o avanço das políticas públicas voltadas para esse setor; VIII - exercer a função de monitorar a implementação de políticas públicas voltadas para o Terceiro Setor, bem como fiscalizar o cumprimento das leis e diretrizes que regem o setor; IX - promover ações de capacitação, debates, seminários e eventos que contribuam para o fortalecimento das organizações do Terceiro Setor, compartilhando conhecimentos, boas práticas e experiências; X - sensibilizar a sociedade sobre a importância do Terceiro Setor, destacando seus impactos positivos nas diversas áreas de atuação e estimulando a participação e o apoio da população; XI - apresentar propostas legislativas com vistas ao aperfeiçoamento de mecanismos de transparência, governança e controle referentes aos ajustes firmados entre as entidades do Terceiro Setor e o Poder Público; Parágrafo único. A Frente poderá, para atingir seus objetivos, celebrar termos de parceria, termo de fomento, termo de colaboração com o Poder Público, entidades privadas com ou sem fins lucrativos e organismos internacionais.</v>
      </c>
      <c r="D873" s="49" t="str">
        <f>VLOOKUP(A873, 'Requerimentos 9ª Leg. 2023-2026'!$A$1:$H$104, 4, FALSE)</f>
        <v>Assistência Social</v>
      </c>
      <c r="E873" s="49" t="s">
        <v>191</v>
      </c>
      <c r="F873" s="49" t="str">
        <f ca="1">VLOOKUP(A873,'Requerimentos 9ª Leg. 2023-2026'!A:G,7,)</f>
        <v>Paula Belmonte</v>
      </c>
      <c r="G873" s="49" t="s">
        <v>369</v>
      </c>
    </row>
    <row r="874" spans="1:7">
      <c r="A874" s="7" t="s">
        <v>443</v>
      </c>
      <c r="B874" s="51" t="s">
        <v>444</v>
      </c>
      <c r="C874" s="51" t="str">
        <f>VLOOKUP(A874,'Requerimentos 9ª Leg. 2023-2026'!A:C,3,)</f>
        <v>I - ser um canal de representação das organizações do Terceiro Setor, buscando defender seus interesses, demandas e necessidades perante o Poder Legislativo, com a promoção de discussões, elaboração de propostas legislativas e ações que visem ao fortalecimento e à proteção do setor; II - promover a articulação entre parlamentares e representantes do Terceiro Setor, visando a criação de um ambiente de diálogo e colaboração, com a realização de reuniões, debates, audiências públicas e ações conjuntas para discutir temas relevantes e propor soluções que beneficiem o setor; III - apresentar propostas legislativas e apoiar projetos de lei que beneficiem o Terceiro Setor, como aprimoramentos no marco regulatório, incentivos fiscais, mecanismos de financiamento, entre outros; IV - promover ações de fortalecimento do Terceiro Setor, visando a capacitação, o apoio e o reconhecimento das organizações e seus projetos, com a realização de eventos, seminários, cursos de capacitação, troca de experiências e boas práticas, entre outras iniciativas; V - ampliar a visibilidade do Terceiro Setor perante a sociedade e os demais poderes, promovendo a conscientização sobre sua importância e impacto positivo na sociedade, por meio de campanhas de divulgação, eventos de sensibilização e divulgação de projetos e realizações das organizações do setor; VI - representar e dar voz às organizações do Terceiro Setor, atuando como um canal de diálogo entre elas e os parlamentares, tendo como finalidade garantir que as necessidades, demandas e perspectivas dessas organizações sejam consideradas nas discussões e decisões políticas; VII - articular os parlamentares em torno de pautas relacionadas ao Terceiro Setor, buscando criar consensos e promover ações conjuntas para o avanço das políticas públicas voltadas para esse setor; VIII - exercer a função de monitorar a implementação de políticas públicas voltadas para o Terceiro Setor, bem como fiscalizar o cumprimento das leis e diretrizes que regem o setor; IX - promover ações de capacitação, debates, seminários e eventos que contribuam para o fortalecimento das organizações do Terceiro Setor, compartilhando conhecimentos, boas práticas e experiências; X - sensibilizar a sociedade sobre a importância do Terceiro Setor, destacando seus impactos positivos nas diversas áreas de atuação e estimulando a participação e o apoio da população; XI - apresentar propostas legislativas com vistas ao aperfeiçoamento de mecanismos de transparência, governança e controle referentes aos ajustes firmados entre as entidades do Terceiro Setor e o Poder Público; Parágrafo único. A Frente poderá, para atingir seus objetivos, celebrar termos de parceria, termo de fomento, termo de colaboração com o Poder Público, entidades privadas com ou sem fins lucrativos e organismos internacionais.</v>
      </c>
      <c r="D874" s="46" t="str">
        <f>VLOOKUP(A874, 'Requerimentos 9ª Leg. 2023-2026'!$A$1:$H$104, 4, FALSE)</f>
        <v>Assistência Social</v>
      </c>
      <c r="E874" s="46" t="s">
        <v>697</v>
      </c>
      <c r="F874" s="46" t="str">
        <f ca="1">VLOOKUP(A874,'Requerimentos 9ª Leg. 2023-2026'!A:G,7,)</f>
        <v>Paula Belmonte</v>
      </c>
      <c r="G874" s="46" t="s">
        <v>369</v>
      </c>
    </row>
    <row r="875" spans="1:7">
      <c r="A875" s="8" t="s">
        <v>443</v>
      </c>
      <c r="B875" s="50" t="s">
        <v>444</v>
      </c>
      <c r="C875" s="50" t="str">
        <f>VLOOKUP(A875,'Requerimentos 9ª Leg. 2023-2026'!A:C,3,)</f>
        <v>I - ser um canal de representação das organizações do Terceiro Setor, buscando defender seus interesses, demandas e necessidades perante o Poder Legislativo, com a promoção de discussões, elaboração de propostas legislativas e ações que visem ao fortalecimento e à proteção do setor; II - promover a articulação entre parlamentares e representantes do Terceiro Setor, visando a criação de um ambiente de diálogo e colaboração, com a realização de reuniões, debates, audiências públicas e ações conjuntas para discutir temas relevantes e propor soluções que beneficiem o setor; III - apresentar propostas legislativas e apoiar projetos de lei que beneficiem o Terceiro Setor, como aprimoramentos no marco regulatório, incentivos fiscais, mecanismos de financiamento, entre outros; IV - promover ações de fortalecimento do Terceiro Setor, visando a capacitação, o apoio e o reconhecimento das organizações e seus projetos, com a realização de eventos, seminários, cursos de capacitação, troca de experiências e boas práticas, entre outras iniciativas; V - ampliar a visibilidade do Terceiro Setor perante a sociedade e os demais poderes, promovendo a conscientização sobre sua importância e impacto positivo na sociedade, por meio de campanhas de divulgação, eventos de sensibilização e divulgação de projetos e realizações das organizações do setor; VI - representar e dar voz às organizações do Terceiro Setor, atuando como um canal de diálogo entre elas e os parlamentares, tendo como finalidade garantir que as necessidades, demandas e perspectivas dessas organizações sejam consideradas nas discussões e decisões políticas; VII - articular os parlamentares em torno de pautas relacionadas ao Terceiro Setor, buscando criar consensos e promover ações conjuntas para o avanço das políticas públicas voltadas para esse setor; VIII - exercer a função de monitorar a implementação de políticas públicas voltadas para o Terceiro Setor, bem como fiscalizar o cumprimento das leis e diretrizes que regem o setor; IX - promover ações de capacitação, debates, seminários e eventos que contribuam para o fortalecimento das organizações do Terceiro Setor, compartilhando conhecimentos, boas práticas e experiências; X - sensibilizar a sociedade sobre a importância do Terceiro Setor, destacando seus impactos positivos nas diversas áreas de atuação e estimulando a participação e o apoio da população; XI - apresentar propostas legislativas com vistas ao aperfeiçoamento de mecanismos de transparência, governança e controle referentes aos ajustes firmados entre as entidades do Terceiro Setor e o Poder Público; Parágrafo único. A Frente poderá, para atingir seus objetivos, celebrar termos de parceria, termo de fomento, termo de colaboração com o Poder Público, entidades privadas com ou sem fins lucrativos e organismos internacionais.</v>
      </c>
      <c r="D875" s="49" t="str">
        <f>VLOOKUP(A875, 'Requerimentos 9ª Leg. 2023-2026'!$A$1:$H$104, 4, FALSE)</f>
        <v>Assistência Social</v>
      </c>
      <c r="E875" s="49" t="s">
        <v>698</v>
      </c>
      <c r="F875" s="49" t="str">
        <f ca="1">VLOOKUP(A875,'Requerimentos 9ª Leg. 2023-2026'!A:G,7,)</f>
        <v>Paula Belmonte</v>
      </c>
      <c r="G875" s="49" t="s">
        <v>369</v>
      </c>
    </row>
    <row r="876" spans="1:7">
      <c r="A876" s="7" t="s">
        <v>443</v>
      </c>
      <c r="B876" s="51" t="s">
        <v>444</v>
      </c>
      <c r="C876" s="51" t="str">
        <f>VLOOKUP(A876,'Requerimentos 9ª Leg. 2023-2026'!A:C,3,)</f>
        <v>I - ser um canal de representação das organizações do Terceiro Setor, buscando defender seus interesses, demandas e necessidades perante o Poder Legislativo, com a promoção de discussões, elaboração de propostas legislativas e ações que visem ao fortalecimento e à proteção do setor; II - promover a articulação entre parlamentares e representantes do Terceiro Setor, visando a criação de um ambiente de diálogo e colaboração, com a realização de reuniões, debates, audiências públicas e ações conjuntas para discutir temas relevantes e propor soluções que beneficiem o setor; III - apresentar propostas legislativas e apoiar projetos de lei que beneficiem o Terceiro Setor, como aprimoramentos no marco regulatório, incentivos fiscais, mecanismos de financiamento, entre outros; IV - promover ações de fortalecimento do Terceiro Setor, visando a capacitação, o apoio e o reconhecimento das organizações e seus projetos, com a realização de eventos, seminários, cursos de capacitação, troca de experiências e boas práticas, entre outras iniciativas; V - ampliar a visibilidade do Terceiro Setor perante a sociedade e os demais poderes, promovendo a conscientização sobre sua importância e impacto positivo na sociedade, por meio de campanhas de divulgação, eventos de sensibilização e divulgação de projetos e realizações das organizações do setor; VI - representar e dar voz às organizações do Terceiro Setor, atuando como um canal de diálogo entre elas e os parlamentares, tendo como finalidade garantir que as necessidades, demandas e perspectivas dessas organizações sejam consideradas nas discussões e decisões políticas; VII - articular os parlamentares em torno de pautas relacionadas ao Terceiro Setor, buscando criar consensos e promover ações conjuntas para o avanço das políticas públicas voltadas para esse setor; VIII - exercer a função de monitorar a implementação de políticas públicas voltadas para o Terceiro Setor, bem como fiscalizar o cumprimento das leis e diretrizes que regem o setor; IX - promover ações de capacitação, debates, seminários e eventos que contribuam para o fortalecimento das organizações do Terceiro Setor, compartilhando conhecimentos, boas práticas e experiências; X - sensibilizar a sociedade sobre a importância do Terceiro Setor, destacando seus impactos positivos nas diversas áreas de atuação e estimulando a participação e o apoio da população; XI - apresentar propostas legislativas com vistas ao aperfeiçoamento de mecanismos de transparência, governança e controle referentes aos ajustes firmados entre as entidades do Terceiro Setor e o Poder Público; Parágrafo único. A Frente poderá, para atingir seus objetivos, celebrar termos de parceria, termo de fomento, termo de colaboração com o Poder Público, entidades privadas com ou sem fins lucrativos e organismos internacionais.</v>
      </c>
      <c r="D876" s="46" t="str">
        <f>VLOOKUP(A876, 'Requerimentos 9ª Leg. 2023-2026'!$A$1:$H$104, 4, FALSE)</f>
        <v>Assistência Social</v>
      </c>
      <c r="E876" s="46" t="s">
        <v>699</v>
      </c>
      <c r="F876" s="46" t="str">
        <f ca="1">VLOOKUP(A876,'Requerimentos 9ª Leg. 2023-2026'!A:G,7,)</f>
        <v>Paula Belmonte</v>
      </c>
      <c r="G876" s="46" t="s">
        <v>369</v>
      </c>
    </row>
    <row r="877" spans="1:7">
      <c r="A877" s="8" t="s">
        <v>443</v>
      </c>
      <c r="B877" s="50" t="s">
        <v>444</v>
      </c>
      <c r="C877" s="50" t="str">
        <f>VLOOKUP(A877,'Requerimentos 9ª Leg. 2023-2026'!A:C,3,)</f>
        <v>I - ser um canal de representação das organizações do Terceiro Setor, buscando defender seus interesses, demandas e necessidades perante o Poder Legislativo, com a promoção de discussões, elaboração de propostas legislativas e ações que visem ao fortalecimento e à proteção do setor; II - promover a articulação entre parlamentares e representantes do Terceiro Setor, visando a criação de um ambiente de diálogo e colaboração, com a realização de reuniões, debates, audiências públicas e ações conjuntas para discutir temas relevantes e propor soluções que beneficiem o setor; III - apresentar propostas legislativas e apoiar projetos de lei que beneficiem o Terceiro Setor, como aprimoramentos no marco regulatório, incentivos fiscais, mecanismos de financiamento, entre outros; IV - promover ações de fortalecimento do Terceiro Setor, visando a capacitação, o apoio e o reconhecimento das organizações e seus projetos, com a realização de eventos, seminários, cursos de capacitação, troca de experiências e boas práticas, entre outras iniciativas; V - ampliar a visibilidade do Terceiro Setor perante a sociedade e os demais poderes, promovendo a conscientização sobre sua importância e impacto positivo na sociedade, por meio de campanhas de divulgação, eventos de sensibilização e divulgação de projetos e realizações das organizações do setor; VI - representar e dar voz às organizações do Terceiro Setor, atuando como um canal de diálogo entre elas e os parlamentares, tendo como finalidade garantir que as necessidades, demandas e perspectivas dessas organizações sejam consideradas nas discussões e decisões políticas; VII - articular os parlamentares em torno de pautas relacionadas ao Terceiro Setor, buscando criar consensos e promover ações conjuntas para o avanço das políticas públicas voltadas para esse setor; VIII - exercer a função de monitorar a implementação de políticas públicas voltadas para o Terceiro Setor, bem como fiscalizar o cumprimento das leis e diretrizes que regem o setor; IX - promover ações de capacitação, debates, seminários e eventos que contribuam para o fortalecimento das organizações do Terceiro Setor, compartilhando conhecimentos, boas práticas e experiências; X - sensibilizar a sociedade sobre a importância do Terceiro Setor, destacando seus impactos positivos nas diversas áreas de atuação e estimulando a participação e o apoio da população; XI - apresentar propostas legislativas com vistas ao aperfeiçoamento de mecanismos de transparência, governança e controle referentes aos ajustes firmados entre as entidades do Terceiro Setor e o Poder Público; Parágrafo único. A Frente poderá, para atingir seus objetivos, celebrar termos de parceria, termo de fomento, termo de colaboração com o Poder Público, entidades privadas com ou sem fins lucrativos e organismos internacionais.</v>
      </c>
      <c r="D877" s="49" t="str">
        <f>VLOOKUP(A877, 'Requerimentos 9ª Leg. 2023-2026'!$A$1:$H$104, 4, FALSE)</f>
        <v>Assistência Social</v>
      </c>
      <c r="E877" s="49" t="s">
        <v>700</v>
      </c>
      <c r="F877" s="49" t="str">
        <f ca="1">VLOOKUP(A877,'Requerimentos 9ª Leg. 2023-2026'!A:G,7,)</f>
        <v>Paula Belmonte</v>
      </c>
      <c r="G877" s="49" t="s">
        <v>369</v>
      </c>
    </row>
    <row r="878" spans="1:7">
      <c r="A878" s="7" t="s">
        <v>443</v>
      </c>
      <c r="B878" s="51" t="s">
        <v>444</v>
      </c>
      <c r="C878" s="51" t="str">
        <f>VLOOKUP(A878,'Requerimentos 9ª Leg. 2023-2026'!A:C,3,)</f>
        <v>I - ser um canal de representação das organizações do Terceiro Setor, buscando defender seus interesses, demandas e necessidades perante o Poder Legislativo, com a promoção de discussões, elaboração de propostas legislativas e ações que visem ao fortalecimento e à proteção do setor; II - promover a articulação entre parlamentares e representantes do Terceiro Setor, visando a criação de um ambiente de diálogo e colaboração, com a realização de reuniões, debates, audiências públicas e ações conjuntas para discutir temas relevantes e propor soluções que beneficiem o setor; III - apresentar propostas legislativas e apoiar projetos de lei que beneficiem o Terceiro Setor, como aprimoramentos no marco regulatório, incentivos fiscais, mecanismos de financiamento, entre outros; IV - promover ações de fortalecimento do Terceiro Setor, visando a capacitação, o apoio e o reconhecimento das organizações e seus projetos, com a realização de eventos, seminários, cursos de capacitação, troca de experiências e boas práticas, entre outras iniciativas; V - ampliar a visibilidade do Terceiro Setor perante a sociedade e os demais poderes, promovendo a conscientização sobre sua importância e impacto positivo na sociedade, por meio de campanhas de divulgação, eventos de sensibilização e divulgação de projetos e realizações das organizações do setor; VI - representar e dar voz às organizações do Terceiro Setor, atuando como um canal de diálogo entre elas e os parlamentares, tendo como finalidade garantir que as necessidades, demandas e perspectivas dessas organizações sejam consideradas nas discussões e decisões políticas; VII - articular os parlamentares em torno de pautas relacionadas ao Terceiro Setor, buscando criar consensos e promover ações conjuntas para o avanço das políticas públicas voltadas para esse setor; VIII - exercer a função de monitorar a implementação de políticas públicas voltadas para o Terceiro Setor, bem como fiscalizar o cumprimento das leis e diretrizes que regem o setor; IX - promover ações de capacitação, debates, seminários e eventos que contribuam para o fortalecimento das organizações do Terceiro Setor, compartilhando conhecimentos, boas práticas e experiências; X - sensibilizar a sociedade sobre a importância do Terceiro Setor, destacando seus impactos positivos nas diversas áreas de atuação e estimulando a participação e o apoio da população; XI - apresentar propostas legislativas com vistas ao aperfeiçoamento de mecanismos de transparência, governança e controle referentes aos ajustes firmados entre as entidades do Terceiro Setor e o Poder Público; Parágrafo único. A Frente poderá, para atingir seus objetivos, celebrar termos de parceria, termo de fomento, termo de colaboração com o Poder Público, entidades privadas com ou sem fins lucrativos e organismos internacionais.</v>
      </c>
      <c r="D878" s="46" t="str">
        <f>VLOOKUP(A878, 'Requerimentos 9ª Leg. 2023-2026'!$A$1:$H$104, 4, FALSE)</f>
        <v>Assistência Social</v>
      </c>
      <c r="E878" s="46" t="s">
        <v>701</v>
      </c>
      <c r="F878" s="46" t="str">
        <f ca="1">VLOOKUP(A878,'Requerimentos 9ª Leg. 2023-2026'!A:G,7,)</f>
        <v>Paula Belmonte</v>
      </c>
      <c r="G878" s="46" t="s">
        <v>369</v>
      </c>
    </row>
    <row r="879" spans="1:7">
      <c r="A879" s="8" t="s">
        <v>443</v>
      </c>
      <c r="B879" s="50" t="s">
        <v>444</v>
      </c>
      <c r="C879" s="50" t="str">
        <f>VLOOKUP(A879,'Requerimentos 9ª Leg. 2023-2026'!A:C,3,)</f>
        <v>I - ser um canal de representação das organizações do Terceiro Setor, buscando defender seus interesses, demandas e necessidades perante o Poder Legislativo, com a promoção de discussões, elaboração de propostas legislativas e ações que visem ao fortalecimento e à proteção do setor; II - promover a articulação entre parlamentares e representantes do Terceiro Setor, visando a criação de um ambiente de diálogo e colaboração, com a realização de reuniões, debates, audiências públicas e ações conjuntas para discutir temas relevantes e propor soluções que beneficiem o setor; III - apresentar propostas legislativas e apoiar projetos de lei que beneficiem o Terceiro Setor, como aprimoramentos no marco regulatório, incentivos fiscais, mecanismos de financiamento, entre outros; IV - promover ações de fortalecimento do Terceiro Setor, visando a capacitação, o apoio e o reconhecimento das organizações e seus projetos, com a realização de eventos, seminários, cursos de capacitação, troca de experiências e boas práticas, entre outras iniciativas; V - ampliar a visibilidade do Terceiro Setor perante a sociedade e os demais poderes, promovendo a conscientização sobre sua importância e impacto positivo na sociedade, por meio de campanhas de divulgação, eventos de sensibilização e divulgação de projetos e realizações das organizações do setor; VI - representar e dar voz às organizações do Terceiro Setor, atuando como um canal de diálogo entre elas e os parlamentares, tendo como finalidade garantir que as necessidades, demandas e perspectivas dessas organizações sejam consideradas nas discussões e decisões políticas; VII - articular os parlamentares em torno de pautas relacionadas ao Terceiro Setor, buscando criar consensos e promover ações conjuntas para o avanço das políticas públicas voltadas para esse setor; VIII - exercer a função de monitorar a implementação de políticas públicas voltadas para o Terceiro Setor, bem como fiscalizar o cumprimento das leis e diretrizes que regem o setor; IX - promover ações de capacitação, debates, seminários e eventos que contribuam para o fortalecimento das organizações do Terceiro Setor, compartilhando conhecimentos, boas práticas e experiências; X - sensibilizar a sociedade sobre a importância do Terceiro Setor, destacando seus impactos positivos nas diversas áreas de atuação e estimulando a participação e o apoio da população; XI - apresentar propostas legislativas com vistas ao aperfeiçoamento de mecanismos de transparência, governança e controle referentes aos ajustes firmados entre as entidades do Terceiro Setor e o Poder Público; Parágrafo único. A Frente poderá, para atingir seus objetivos, celebrar termos de parceria, termo de fomento, termo de colaboração com o Poder Público, entidades privadas com ou sem fins lucrativos e organismos internacionais.</v>
      </c>
      <c r="D879" s="49" t="str">
        <f>VLOOKUP(A879, 'Requerimentos 9ª Leg. 2023-2026'!$A$1:$H$104, 4, FALSE)</f>
        <v>Assistência Social</v>
      </c>
      <c r="E879" s="49" t="s">
        <v>702</v>
      </c>
      <c r="F879" s="49" t="str">
        <f ca="1">VLOOKUP(A879,'Requerimentos 9ª Leg. 2023-2026'!A:G,7,)</f>
        <v>Paula Belmonte</v>
      </c>
      <c r="G879" s="49" t="s">
        <v>369</v>
      </c>
    </row>
    <row r="880" spans="1:7">
      <c r="A880" s="7" t="s">
        <v>447</v>
      </c>
      <c r="B880" s="51" t="s">
        <v>448</v>
      </c>
      <c r="C880" s="51" t="str">
        <f>VLOOKUP(A880,'Requerimentos 9ª Leg. 2023-2026'!A:C,3,)</f>
        <v>I - fortalecer, difundir e potencializar as ações em defesa do CAVE, como importante espaço de esporte, cultura e lazer, no Distrito Federal; II – apoiar e promover o desenvolvimento das ações já implementadas e a criação de outras em prol do Complexo Esportivo e de Lazer do Guará - CAVE; III – proporcionar um fórum permanente de debate, fomento e elaboração legislativa para as ações de fortalecimento e defesa do Complexo Esportivo e de Lazer do Guará - CAVE; IV – apoiar políticas públicas voltadas ao fortalecimento e ampliação de políticas públicas voltadas à revitalização do Complexo Esportivo e de Lazer do Guará - CAVE; V – combater todas as formas de retrocesso em relação ao direito dos moradores do Guará e do Distrito Federal acessar o Complexo Esportivo e de Lazer do Guará - CAVE.</v>
      </c>
      <c r="D880" s="46" t="str">
        <f>VLOOKUP(A880, 'Requerimentos 9ª Leg. 2023-2026'!$A$1:$H$104, 4, FALSE)</f>
        <v>Cultura</v>
      </c>
      <c r="E880" s="46" t="s">
        <v>698</v>
      </c>
      <c r="F880" s="46" t="str">
        <f ca="1">VLOOKUP(A880,'Requerimentos 9ª Leg. 2023-2026'!A:G,7,)</f>
        <v>Gabriel Magno</v>
      </c>
      <c r="G880" s="46" t="s">
        <v>369</v>
      </c>
    </row>
    <row r="881" spans="1:7">
      <c r="A881" s="8" t="s">
        <v>447</v>
      </c>
      <c r="B881" s="50" t="s">
        <v>448</v>
      </c>
      <c r="C881" s="50" t="str">
        <f>VLOOKUP(A881,'Requerimentos 9ª Leg. 2023-2026'!A:C,3,)</f>
        <v>I - fortalecer, difundir e potencializar as ações em defesa do CAVE, como importante espaço de esporte, cultura e lazer, no Distrito Federal; II – apoiar e promover o desenvolvimento das ações já implementadas e a criação de outras em prol do Complexo Esportivo e de Lazer do Guará - CAVE; III – proporcionar um fórum permanente de debate, fomento e elaboração legislativa para as ações de fortalecimento e defesa do Complexo Esportivo e de Lazer do Guará - CAVE; IV – apoiar políticas públicas voltadas ao fortalecimento e ampliação de políticas públicas voltadas à revitalização do Complexo Esportivo e de Lazer do Guará - CAVE; V – combater todas as formas de retrocesso em relação ao direito dos moradores do Guará e do Distrito Federal acessar o Complexo Esportivo e de Lazer do Guará - CAVE.</v>
      </c>
      <c r="D881" s="49" t="str">
        <f>VLOOKUP(A881, 'Requerimentos 9ª Leg. 2023-2026'!$A$1:$H$104, 4, FALSE)</f>
        <v>Cultura</v>
      </c>
      <c r="E881" s="49" t="s">
        <v>703</v>
      </c>
      <c r="F881" s="49" t="str">
        <f ca="1">VLOOKUP(A881,'Requerimentos 9ª Leg. 2023-2026'!A:G,7,)</f>
        <v>Gabriel Magno</v>
      </c>
      <c r="G881" s="49" t="s">
        <v>369</v>
      </c>
    </row>
    <row r="882" spans="1:7">
      <c r="A882" s="7" t="s">
        <v>447</v>
      </c>
      <c r="B882" s="51" t="s">
        <v>448</v>
      </c>
      <c r="C882" s="51" t="str">
        <f>VLOOKUP(A882,'Requerimentos 9ª Leg. 2023-2026'!A:C,3,)</f>
        <v>I - fortalecer, difundir e potencializar as ações em defesa do CAVE, como importante espaço de esporte, cultura e lazer, no Distrito Federal; II – apoiar e promover o desenvolvimento das ações já implementadas e a criação de outras em prol do Complexo Esportivo e de Lazer do Guará - CAVE; III – proporcionar um fórum permanente de debate, fomento e elaboração legislativa para as ações de fortalecimento e defesa do Complexo Esportivo e de Lazer do Guará - CAVE; IV – apoiar políticas públicas voltadas ao fortalecimento e ampliação de políticas públicas voltadas à revitalização do Complexo Esportivo e de Lazer do Guará - CAVE; V – combater todas as formas de retrocesso em relação ao direito dos moradores do Guará e do Distrito Federal acessar o Complexo Esportivo e de Lazer do Guará - CAVE.</v>
      </c>
      <c r="D882" s="46" t="str">
        <f>VLOOKUP(A882, 'Requerimentos 9ª Leg. 2023-2026'!$A$1:$H$104, 4, FALSE)</f>
        <v>Cultura</v>
      </c>
      <c r="E882" s="46" t="s">
        <v>704</v>
      </c>
      <c r="F882" s="46" t="str">
        <f ca="1">VLOOKUP(A882,'Requerimentos 9ª Leg. 2023-2026'!A:G,7,)</f>
        <v>Gabriel Magno</v>
      </c>
      <c r="G882" s="46" t="s">
        <v>369</v>
      </c>
    </row>
    <row r="883" spans="1:7">
      <c r="A883" s="8" t="s">
        <v>447</v>
      </c>
      <c r="B883" s="50" t="s">
        <v>448</v>
      </c>
      <c r="C883" s="50" t="str">
        <f>VLOOKUP(A883,'Requerimentos 9ª Leg. 2023-2026'!A:C,3,)</f>
        <v>I - fortalecer, difundir e potencializar as ações em defesa do CAVE, como importante espaço de esporte, cultura e lazer, no Distrito Federal; II – apoiar e promover o desenvolvimento das ações já implementadas e a criação de outras em prol do Complexo Esportivo e de Lazer do Guará - CAVE; III – proporcionar um fórum permanente de debate, fomento e elaboração legislativa para as ações de fortalecimento e defesa do Complexo Esportivo e de Lazer do Guará - CAVE; IV – apoiar políticas públicas voltadas ao fortalecimento e ampliação de políticas públicas voltadas à revitalização do Complexo Esportivo e de Lazer do Guará - CAVE; V – combater todas as formas de retrocesso em relação ao direito dos moradores do Guará e do Distrito Federal acessar o Complexo Esportivo e de Lazer do Guará - CAVE.</v>
      </c>
      <c r="D883" s="49" t="str">
        <f>VLOOKUP(A883, 'Requerimentos 9ª Leg. 2023-2026'!$A$1:$H$104, 4, FALSE)</f>
        <v>Cultura</v>
      </c>
      <c r="E883" s="49" t="s">
        <v>699</v>
      </c>
      <c r="F883" s="49" t="str">
        <f ca="1">VLOOKUP(A883,'Requerimentos 9ª Leg. 2023-2026'!A:G,7,)</f>
        <v>Gabriel Magno</v>
      </c>
      <c r="G883" s="49" t="s">
        <v>369</v>
      </c>
    </row>
    <row r="884" spans="1:7">
      <c r="A884" s="7" t="s">
        <v>447</v>
      </c>
      <c r="B884" s="51" t="s">
        <v>448</v>
      </c>
      <c r="C884" s="51" t="str">
        <f>VLOOKUP(A884,'Requerimentos 9ª Leg. 2023-2026'!A:C,3,)</f>
        <v>I - fortalecer, difundir e potencializar as ações em defesa do CAVE, como importante espaço de esporte, cultura e lazer, no Distrito Federal; II – apoiar e promover o desenvolvimento das ações já implementadas e a criação de outras em prol do Complexo Esportivo e de Lazer do Guará - CAVE; III – proporcionar um fórum permanente de debate, fomento e elaboração legislativa para as ações de fortalecimento e defesa do Complexo Esportivo e de Lazer do Guará - CAVE; IV – apoiar políticas públicas voltadas ao fortalecimento e ampliação de políticas públicas voltadas à revitalização do Complexo Esportivo e de Lazer do Guará - CAVE; V – combater todas as formas de retrocesso em relação ao direito dos moradores do Guará e do Distrito Federal acessar o Complexo Esportivo e de Lazer do Guará - CAVE.</v>
      </c>
      <c r="D884" s="46" t="str">
        <f>VLOOKUP(A884, 'Requerimentos 9ª Leg. 2023-2026'!$A$1:$H$104, 4, FALSE)</f>
        <v>Cultura</v>
      </c>
      <c r="E884" s="46" t="s">
        <v>705</v>
      </c>
      <c r="F884" s="46" t="str">
        <f ca="1">VLOOKUP(A884,'Requerimentos 9ª Leg. 2023-2026'!A:G,7,)</f>
        <v>Gabriel Magno</v>
      </c>
      <c r="G884" s="46" t="s">
        <v>369</v>
      </c>
    </row>
    <row r="885" spans="1:7">
      <c r="A885" s="8" t="s">
        <v>447</v>
      </c>
      <c r="B885" s="50" t="s">
        <v>448</v>
      </c>
      <c r="C885" s="50" t="str">
        <f>VLOOKUP(A885,'Requerimentos 9ª Leg. 2023-2026'!A:C,3,)</f>
        <v>I - fortalecer, difundir e potencializar as ações em defesa do CAVE, como importante espaço de esporte, cultura e lazer, no Distrito Federal; II – apoiar e promover o desenvolvimento das ações já implementadas e a criação de outras em prol do Complexo Esportivo e de Lazer do Guará - CAVE; III – proporcionar um fórum permanente de debate, fomento e elaboração legislativa para as ações de fortalecimento e defesa do Complexo Esportivo e de Lazer do Guará - CAVE; IV – apoiar políticas públicas voltadas ao fortalecimento e ampliação de políticas públicas voltadas à revitalização do Complexo Esportivo e de Lazer do Guará - CAVE; V – combater todas as formas de retrocesso em relação ao direito dos moradores do Guará e do Distrito Federal acessar o Complexo Esportivo e de Lazer do Guará - CAVE.</v>
      </c>
      <c r="D885" s="49" t="str">
        <f>VLOOKUP(A885, 'Requerimentos 9ª Leg. 2023-2026'!$A$1:$H$104, 4, FALSE)</f>
        <v>Cultura</v>
      </c>
      <c r="E885" s="49" t="s">
        <v>702</v>
      </c>
      <c r="F885" s="49" t="str">
        <f ca="1">VLOOKUP(A885,'Requerimentos 9ª Leg. 2023-2026'!A:G,7,)</f>
        <v>Gabriel Magno</v>
      </c>
      <c r="G885" s="49" t="s">
        <v>369</v>
      </c>
    </row>
    <row r="886" spans="1:7">
      <c r="A886" s="7" t="s">
        <v>447</v>
      </c>
      <c r="B886" s="51" t="s">
        <v>448</v>
      </c>
      <c r="C886" s="51" t="str">
        <f>VLOOKUP(A886,'Requerimentos 9ª Leg. 2023-2026'!A:C,3,)</f>
        <v>I - fortalecer, difundir e potencializar as ações em defesa do CAVE, como importante espaço de esporte, cultura e lazer, no Distrito Federal; II – apoiar e promover o desenvolvimento das ações já implementadas e a criação de outras em prol do Complexo Esportivo e de Lazer do Guará - CAVE; III – proporcionar um fórum permanente de debate, fomento e elaboração legislativa para as ações de fortalecimento e defesa do Complexo Esportivo e de Lazer do Guará - CAVE; IV – apoiar políticas públicas voltadas ao fortalecimento e ampliação de políticas públicas voltadas à revitalização do Complexo Esportivo e de Lazer do Guará - CAVE; V – combater todas as formas de retrocesso em relação ao direito dos moradores do Guará e do Distrito Federal acessar o Complexo Esportivo e de Lazer do Guará - CAVE.</v>
      </c>
      <c r="D886" s="46" t="str">
        <f>VLOOKUP(A886, 'Requerimentos 9ª Leg. 2023-2026'!$A$1:$H$104, 4, FALSE)</f>
        <v>Cultura</v>
      </c>
      <c r="E886" s="46" t="s">
        <v>706</v>
      </c>
      <c r="F886" s="46" t="str">
        <f ca="1">VLOOKUP(A886,'Requerimentos 9ª Leg. 2023-2026'!A:G,7,)</f>
        <v>Gabriel Magno</v>
      </c>
      <c r="G886" s="46" t="s">
        <v>369</v>
      </c>
    </row>
    <row r="887" spans="1:7">
      <c r="A887" s="8" t="s">
        <v>447</v>
      </c>
      <c r="B887" s="50" t="s">
        <v>448</v>
      </c>
      <c r="C887" s="50" t="str">
        <f>VLOOKUP(A887,'Requerimentos 9ª Leg. 2023-2026'!A:C,3,)</f>
        <v>I - fortalecer, difundir e potencializar as ações em defesa do CAVE, como importante espaço de esporte, cultura e lazer, no Distrito Federal; II – apoiar e promover o desenvolvimento das ações já implementadas e a criação de outras em prol do Complexo Esportivo e de Lazer do Guará - CAVE; III – proporcionar um fórum permanente de debate, fomento e elaboração legislativa para as ações de fortalecimento e defesa do Complexo Esportivo e de Lazer do Guará - CAVE; IV – apoiar políticas públicas voltadas ao fortalecimento e ampliação de políticas públicas voltadas à revitalização do Complexo Esportivo e de Lazer do Guará - CAVE; V – combater todas as formas de retrocesso em relação ao direito dos moradores do Guará e do Distrito Federal acessar o Complexo Esportivo e de Lazer do Guará - CAVE.</v>
      </c>
      <c r="D887" s="49" t="str">
        <f>VLOOKUP(A887, 'Requerimentos 9ª Leg. 2023-2026'!$A$1:$H$104, 4, FALSE)</f>
        <v>Cultura</v>
      </c>
      <c r="E887" s="49" t="s">
        <v>707</v>
      </c>
      <c r="F887" s="49" t="str">
        <f ca="1">VLOOKUP(A887,'Requerimentos 9ª Leg. 2023-2026'!A:G,7,)</f>
        <v>Gabriel Magno</v>
      </c>
      <c r="G887" s="49" t="s">
        <v>369</v>
      </c>
    </row>
    <row r="888" spans="1:7">
      <c r="A888" s="7" t="s">
        <v>447</v>
      </c>
      <c r="B888" s="51" t="s">
        <v>448</v>
      </c>
      <c r="C888" s="51" t="str">
        <f>VLOOKUP(A888,'Requerimentos 9ª Leg. 2023-2026'!A:C,3,)</f>
        <v>I - fortalecer, difundir e potencializar as ações em defesa do CAVE, como importante espaço de esporte, cultura e lazer, no Distrito Federal; II – apoiar e promover o desenvolvimento das ações já implementadas e a criação de outras em prol do Complexo Esportivo e de Lazer do Guará - CAVE; III – proporcionar um fórum permanente de debate, fomento e elaboração legislativa para as ações de fortalecimento e defesa do Complexo Esportivo e de Lazer do Guará - CAVE; IV – apoiar políticas públicas voltadas ao fortalecimento e ampliação de políticas públicas voltadas à revitalização do Complexo Esportivo e de Lazer do Guará - CAVE; V – combater todas as formas de retrocesso em relação ao direito dos moradores do Guará e do Distrito Federal acessar o Complexo Esportivo e de Lazer do Guará - CAVE.</v>
      </c>
      <c r="D888" s="46" t="str">
        <f>VLOOKUP(A888, 'Requerimentos 9ª Leg. 2023-2026'!$A$1:$H$104, 4, FALSE)</f>
        <v>Cultura</v>
      </c>
      <c r="E888" s="46" t="s">
        <v>708</v>
      </c>
      <c r="F888" s="46" t="str">
        <f ca="1">VLOOKUP(A888,'Requerimentos 9ª Leg. 2023-2026'!A:G,7,)</f>
        <v>Gabriel Magno</v>
      </c>
      <c r="G888" s="46" t="s">
        <v>369</v>
      </c>
    </row>
    <row r="889" spans="1:7">
      <c r="A889" s="8" t="s">
        <v>451</v>
      </c>
      <c r="B889" s="50" t="s">
        <v>452</v>
      </c>
      <c r="C889" s="50" t="str">
        <f>VLOOKUP(A889,'Requerimentos 9ª Leg. 2023-2026'!A:C,3,)</f>
        <v>I - fortalecer, difundir e potencializar as ações públicas e privadas de promoção dos Restaurantes Comunitários do Distrito Federal; II - apoiar e promover o desenvolvimento das ações já implementadas de promoção dos Restaurantes Comunitários do Distrito Federal; III - articular-se com os órgãos e entes do Poder Executivo, Poder Judiciário, Ministério Público, entidades empresariais, entidades não governamentais e do terceiro setor, tendo em vista o incentivo de adoção de políticas públicas e privadas de promoção dos Restaurantes Comunitários do Distrito Federal; IV - combater todas as formas de retrocesso na implementação de mecanismos de promoção dos Restaurantes Comunitários do Distrito Federal.</v>
      </c>
      <c r="D889" s="49" t="str">
        <f>VLOOKUP(A889, 'Requerimentos 9ª Leg. 2023-2026'!$A$1:$H$104, 4, FALSE)</f>
        <v>Assistência Social</v>
      </c>
      <c r="E889" s="49" t="s">
        <v>518</v>
      </c>
      <c r="F889" s="49" t="str">
        <f ca="1">VLOOKUP(A889,'Requerimentos 9ª Leg. 2023-2026'!A:G,7,)</f>
        <v>Joaquim Roriz Neto</v>
      </c>
      <c r="G889" s="49" t="s">
        <v>369</v>
      </c>
    </row>
    <row r="890" spans="1:7">
      <c r="A890" s="7" t="s">
        <v>451</v>
      </c>
      <c r="B890" s="51" t="s">
        <v>452</v>
      </c>
      <c r="C890" s="51" t="str">
        <f>VLOOKUP(A890,'Requerimentos 9ª Leg. 2023-2026'!A:C,3,)</f>
        <v>I - fortalecer, difundir e potencializar as ações públicas e privadas de promoção dos Restaurantes Comunitários do Distrito Federal; II - apoiar e promover o desenvolvimento das ações já implementadas de promoção dos Restaurantes Comunitários do Distrito Federal; III - articular-se com os órgãos e entes do Poder Executivo, Poder Judiciário, Ministério Público, entidades empresariais, entidades não governamentais e do terceiro setor, tendo em vista o incentivo de adoção de políticas públicas e privadas de promoção dos Restaurantes Comunitários do Distrito Federal; IV - combater todas as formas de retrocesso na implementação de mecanismos de promoção dos Restaurantes Comunitários do Distrito Federal.</v>
      </c>
      <c r="D890" s="46" t="str">
        <f>VLOOKUP(A890, 'Requerimentos 9ª Leg. 2023-2026'!$A$1:$H$104, 4, FALSE)</f>
        <v>Assistência Social</v>
      </c>
      <c r="E890" s="46" t="s">
        <v>93</v>
      </c>
      <c r="F890" s="46" t="str">
        <f ca="1">VLOOKUP(A890,'Requerimentos 9ª Leg. 2023-2026'!A:G,7,)</f>
        <v>Joaquim Roriz Neto</v>
      </c>
      <c r="G890" s="46" t="s">
        <v>369</v>
      </c>
    </row>
    <row r="891" spans="1:7">
      <c r="A891" s="8" t="s">
        <v>451</v>
      </c>
      <c r="B891" s="50" t="s">
        <v>452</v>
      </c>
      <c r="C891" s="50" t="str">
        <f>VLOOKUP(A891,'Requerimentos 9ª Leg. 2023-2026'!A:C,3,)</f>
        <v>I - fortalecer, difundir e potencializar as ações públicas e privadas de promoção dos Restaurantes Comunitários do Distrito Federal; II - apoiar e promover o desenvolvimento das ações já implementadas de promoção dos Restaurantes Comunitários do Distrito Federal; III - articular-se com os órgãos e entes do Poder Executivo, Poder Judiciário, Ministério Público, entidades empresariais, entidades não governamentais e do terceiro setor, tendo em vista o incentivo de adoção de políticas públicas e privadas de promoção dos Restaurantes Comunitários do Distrito Federal; IV - combater todas as formas de retrocesso na implementação de mecanismos de promoção dos Restaurantes Comunitários do Distrito Federal.</v>
      </c>
      <c r="D891" s="49" t="str">
        <f>VLOOKUP(A891, 'Requerimentos 9ª Leg. 2023-2026'!$A$1:$H$104, 4, FALSE)</f>
        <v>Assistência Social</v>
      </c>
      <c r="E891" s="49" t="s">
        <v>149</v>
      </c>
      <c r="F891" s="49" t="str">
        <f ca="1">VLOOKUP(A891,'Requerimentos 9ª Leg. 2023-2026'!A:G,7,)</f>
        <v>Joaquim Roriz Neto</v>
      </c>
      <c r="G891" s="49" t="s">
        <v>369</v>
      </c>
    </row>
    <row r="892" spans="1:7">
      <c r="A892" s="7" t="s">
        <v>451</v>
      </c>
      <c r="B892" s="51" t="s">
        <v>452</v>
      </c>
      <c r="C892" s="51" t="str">
        <f>VLOOKUP(A892,'Requerimentos 9ª Leg. 2023-2026'!A:C,3,)</f>
        <v>I - fortalecer, difundir e potencializar as ações públicas e privadas de promoção dos Restaurantes Comunitários do Distrito Federal; II - apoiar e promover o desenvolvimento das ações já implementadas de promoção dos Restaurantes Comunitários do Distrito Federal; III - articular-se com os órgãos e entes do Poder Executivo, Poder Judiciário, Ministério Público, entidades empresariais, entidades não governamentais e do terceiro setor, tendo em vista o incentivo de adoção de políticas públicas e privadas de promoção dos Restaurantes Comunitários do Distrito Federal; IV - combater todas as formas de retrocesso na implementação de mecanismos de promoção dos Restaurantes Comunitários do Distrito Federal.</v>
      </c>
      <c r="D892" s="46" t="str">
        <f>VLOOKUP(A892, 'Requerimentos 9ª Leg. 2023-2026'!$A$1:$H$104, 4, FALSE)</f>
        <v>Assistência Social</v>
      </c>
      <c r="E892" s="46" t="s">
        <v>626</v>
      </c>
      <c r="F892" s="46" t="str">
        <f ca="1">VLOOKUP(A892,'Requerimentos 9ª Leg. 2023-2026'!A:G,7,)</f>
        <v>Joaquim Roriz Neto</v>
      </c>
      <c r="G892" s="46" t="s">
        <v>369</v>
      </c>
    </row>
    <row r="893" spans="1:7">
      <c r="A893" s="8" t="s">
        <v>451</v>
      </c>
      <c r="B893" s="50" t="s">
        <v>452</v>
      </c>
      <c r="C893" s="50" t="str">
        <f>VLOOKUP(A893,'Requerimentos 9ª Leg. 2023-2026'!A:C,3,)</f>
        <v>I - fortalecer, difundir e potencializar as ações públicas e privadas de promoção dos Restaurantes Comunitários do Distrito Federal; II - apoiar e promover o desenvolvimento das ações já implementadas de promoção dos Restaurantes Comunitários do Distrito Federal; III - articular-se com os órgãos e entes do Poder Executivo, Poder Judiciário, Ministério Público, entidades empresariais, entidades não governamentais e do terceiro setor, tendo em vista o incentivo de adoção de políticas públicas e privadas de promoção dos Restaurantes Comunitários do Distrito Federal; IV - combater todas as formas de retrocesso na implementação de mecanismos de promoção dos Restaurantes Comunitários do Distrito Federal.</v>
      </c>
      <c r="D893" s="49" t="str">
        <f>VLOOKUP(A893, 'Requerimentos 9ª Leg. 2023-2026'!$A$1:$H$104, 4, FALSE)</f>
        <v>Assistência Social</v>
      </c>
      <c r="E893" s="49" t="s">
        <v>108</v>
      </c>
      <c r="F893" s="49" t="str">
        <f ca="1">VLOOKUP(A893,'Requerimentos 9ª Leg. 2023-2026'!A:G,7,)</f>
        <v>Joaquim Roriz Neto</v>
      </c>
      <c r="G893" s="49" t="s">
        <v>369</v>
      </c>
    </row>
    <row r="894" spans="1:7">
      <c r="A894" s="7" t="s">
        <v>451</v>
      </c>
      <c r="B894" s="51" t="s">
        <v>452</v>
      </c>
      <c r="C894" s="51" t="str">
        <f>VLOOKUP(A894,'Requerimentos 9ª Leg. 2023-2026'!A:C,3,)</f>
        <v>I - fortalecer, difundir e potencializar as ações públicas e privadas de promoção dos Restaurantes Comunitários do Distrito Federal; II - apoiar e promover o desenvolvimento das ações já implementadas de promoção dos Restaurantes Comunitários do Distrito Federal; III - articular-se com os órgãos e entes do Poder Executivo, Poder Judiciário, Ministério Público, entidades empresariais, entidades não governamentais e do terceiro setor, tendo em vista o incentivo de adoção de políticas públicas e privadas de promoção dos Restaurantes Comunitários do Distrito Federal; IV - combater todas as formas de retrocesso na implementação de mecanismos de promoção dos Restaurantes Comunitários do Distrito Federal.</v>
      </c>
      <c r="D894" s="46" t="str">
        <f>VLOOKUP(A894, 'Requerimentos 9ª Leg. 2023-2026'!$A$1:$H$104, 4, FALSE)</f>
        <v>Assistência Social</v>
      </c>
      <c r="E894" s="46" t="s">
        <v>119</v>
      </c>
      <c r="F894" s="46" t="str">
        <f ca="1">VLOOKUP(A894,'Requerimentos 9ª Leg. 2023-2026'!A:G,7,)</f>
        <v>Joaquim Roriz Neto</v>
      </c>
      <c r="G894" s="46" t="s">
        <v>369</v>
      </c>
    </row>
    <row r="895" spans="1:7">
      <c r="A895" s="8" t="s">
        <v>451</v>
      </c>
      <c r="B895" s="50" t="s">
        <v>452</v>
      </c>
      <c r="C895" s="50" t="str">
        <f>VLOOKUP(A895,'Requerimentos 9ª Leg. 2023-2026'!A:C,3,)</f>
        <v>I - fortalecer, difundir e potencializar as ações públicas e privadas de promoção dos Restaurantes Comunitários do Distrito Federal; II - apoiar e promover o desenvolvimento das ações já implementadas de promoção dos Restaurantes Comunitários do Distrito Federal; III - articular-se com os órgãos e entes do Poder Executivo, Poder Judiciário, Ministério Público, entidades empresariais, entidades não governamentais e do terceiro setor, tendo em vista o incentivo de adoção de políticas públicas e privadas de promoção dos Restaurantes Comunitários do Distrito Federal; IV - combater todas as formas de retrocesso na implementação de mecanismos de promoção dos Restaurantes Comunitários do Distrito Federal.</v>
      </c>
      <c r="D895" s="49" t="str">
        <f>VLOOKUP(A895, 'Requerimentos 9ª Leg. 2023-2026'!$A$1:$H$104, 4, FALSE)</f>
        <v>Assistência Social</v>
      </c>
      <c r="E895" s="49" t="s">
        <v>40</v>
      </c>
      <c r="F895" s="49" t="str">
        <f ca="1">VLOOKUP(A895,'Requerimentos 9ª Leg. 2023-2026'!A:G,7,)</f>
        <v>Joaquim Roriz Neto</v>
      </c>
      <c r="G895" s="49" t="s">
        <v>369</v>
      </c>
    </row>
    <row r="896" spans="1:7">
      <c r="A896" s="7" t="s">
        <v>451</v>
      </c>
      <c r="B896" s="51" t="s">
        <v>452</v>
      </c>
      <c r="C896" s="51" t="str">
        <f>VLOOKUP(A896,'Requerimentos 9ª Leg. 2023-2026'!A:C,3,)</f>
        <v>I - fortalecer, difundir e potencializar as ações públicas e privadas de promoção dos Restaurantes Comunitários do Distrito Federal; II - apoiar e promover o desenvolvimento das ações já implementadas de promoção dos Restaurantes Comunitários do Distrito Federal; III - articular-se com os órgãos e entes do Poder Executivo, Poder Judiciário, Ministério Público, entidades empresariais, entidades não governamentais e do terceiro setor, tendo em vista o incentivo de adoção de políticas públicas e privadas de promoção dos Restaurantes Comunitários do Distrito Federal; IV - combater todas as formas de retrocesso na implementação de mecanismos de promoção dos Restaurantes Comunitários do Distrito Federal.</v>
      </c>
      <c r="D896" s="46" t="str">
        <f>VLOOKUP(A896, 'Requerimentos 9ª Leg. 2023-2026'!$A$1:$H$104, 4, FALSE)</f>
        <v>Assistência Social</v>
      </c>
      <c r="E896" s="46" t="s">
        <v>373</v>
      </c>
      <c r="F896" s="46" t="str">
        <f ca="1">VLOOKUP(A896,'Requerimentos 9ª Leg. 2023-2026'!A:G,7,)</f>
        <v>Joaquim Roriz Neto</v>
      </c>
      <c r="G896" s="46" t="s">
        <v>369</v>
      </c>
    </row>
    <row r="897" spans="1:7">
      <c r="A897" s="8" t="s">
        <v>451</v>
      </c>
      <c r="B897" s="50" t="s">
        <v>452</v>
      </c>
      <c r="C897" s="50" t="str">
        <f>VLOOKUP(A897,'Requerimentos 9ª Leg. 2023-2026'!A:C,3,)</f>
        <v>I - fortalecer, difundir e potencializar as ações públicas e privadas de promoção dos Restaurantes Comunitários do Distrito Federal; II - apoiar e promover o desenvolvimento das ações já implementadas de promoção dos Restaurantes Comunitários do Distrito Federal; III - articular-se com os órgãos e entes do Poder Executivo, Poder Judiciário, Ministério Público, entidades empresariais, entidades não governamentais e do terceiro setor, tendo em vista o incentivo de adoção de políticas públicas e privadas de promoção dos Restaurantes Comunitários do Distrito Federal; IV - combater todas as formas de retrocesso na implementação de mecanismos de promoção dos Restaurantes Comunitários do Distrito Federal.</v>
      </c>
      <c r="D897" s="49" t="str">
        <f>VLOOKUP(A897, 'Requerimentos 9ª Leg. 2023-2026'!$A$1:$H$104, 4, FALSE)</f>
        <v>Assistência Social</v>
      </c>
      <c r="E897" s="49" t="s">
        <v>253</v>
      </c>
      <c r="F897" s="49" t="str">
        <f ca="1">VLOOKUP(A897,'Requerimentos 9ª Leg. 2023-2026'!A:G,7,)</f>
        <v>Joaquim Roriz Neto</v>
      </c>
      <c r="G897" s="49" t="s">
        <v>369</v>
      </c>
    </row>
    <row r="898" spans="1:7">
      <c r="A898" s="7" t="s">
        <v>455</v>
      </c>
      <c r="B898" s="51" t="s">
        <v>456</v>
      </c>
      <c r="C898" s="51" t="str">
        <f>VLOOKUP(A898,'Requerimentos 9ª Leg. 2023-2026'!A:C,3,)</f>
        <v>I - acompanhar as articulações e as mobilizações para regularização da área; II - colaborar para o fortalecimento de políticas, programas e ações existentes; III - aumentar a efetividade das políticas, programas e ações em prol do desenvolvimento da região, desenvolver ou sugerir a adoção de outras mais aprimoradas para a temática; IV - articular-se com os órgãos do Executivo, Judiciário e Ministério Público, além de entidades empresariais, entidades não governamentais e entidades do terceiro setor, para acompanhamento e incentivo à adoção de políticas e ações, visando a regularização da área na maior brevidade possível; V - promover o intercâmbio com parlamentares de outros Estados, visando a troca, registro e difusão de experiências na área, sobretudo as bem-sucedidas, para o aperfeiçoamento políticas nacionais, regionais e locais sobre regularização de áreas.</v>
      </c>
      <c r="D898" s="46" t="s">
        <v>149</v>
      </c>
      <c r="E898" s="46" t="s">
        <v>518</v>
      </c>
      <c r="F898" s="46" t="str">
        <f ca="1">VLOOKUP(A898,'Requerimentos 9ª Leg. 2023-2026'!A:G,7,)</f>
        <v>Daniel Donizet</v>
      </c>
      <c r="G898" s="46" t="s">
        <v>369</v>
      </c>
    </row>
    <row r="899" spans="1:7">
      <c r="A899" s="8" t="s">
        <v>455</v>
      </c>
      <c r="B899" s="50" t="s">
        <v>456</v>
      </c>
      <c r="C899" s="50" t="str">
        <f>VLOOKUP(A899,'Requerimentos 9ª Leg. 2023-2026'!A:C,3,)</f>
        <v>I - acompanhar as articulações e as mobilizações para regularização da área; II - colaborar para o fortalecimento de políticas, programas e ações existentes; III - aumentar a efetividade das políticas, programas e ações em prol do desenvolvimento da região, desenvolver ou sugerir a adoção de outras mais aprimoradas para a temática; IV - articular-se com os órgãos do Executivo, Judiciário e Ministério Público, além de entidades empresariais, entidades não governamentais e entidades do terceiro setor, para acompanhamento e incentivo à adoção de políticas e ações, visando a regularização da área na maior brevidade possível; V - promover o intercâmbio com parlamentares de outros Estados, visando a troca, registro e difusão de experiências na área, sobretudo as bem-sucedidas, para o aperfeiçoamento políticas nacionais, regionais e locais sobre regularização de áreas.</v>
      </c>
      <c r="D899" s="49" t="s">
        <v>149</v>
      </c>
      <c r="E899" s="49" t="s">
        <v>626</v>
      </c>
      <c r="F899" s="49" t="str">
        <f ca="1">VLOOKUP(A899,'Requerimentos 9ª Leg. 2023-2026'!A:G,7,)</f>
        <v>Daniel Donizet</v>
      </c>
      <c r="G899" s="49" t="s">
        <v>369</v>
      </c>
    </row>
    <row r="900" spans="1:7">
      <c r="A900" s="7" t="s">
        <v>455</v>
      </c>
      <c r="B900" s="51" t="s">
        <v>456</v>
      </c>
      <c r="C900" s="51" t="str">
        <f>VLOOKUP(A900,'Requerimentos 9ª Leg. 2023-2026'!A:C,3,)</f>
        <v>I - acompanhar as articulações e as mobilizações para regularização da área; II - colaborar para o fortalecimento de políticas, programas e ações existentes; III - aumentar a efetividade das políticas, programas e ações em prol do desenvolvimento da região, desenvolver ou sugerir a adoção de outras mais aprimoradas para a temática; IV - articular-se com os órgãos do Executivo, Judiciário e Ministério Público, além de entidades empresariais, entidades não governamentais e entidades do terceiro setor, para acompanhamento e incentivo à adoção de políticas e ações, visando a regularização da área na maior brevidade possível; V - promover o intercâmbio com parlamentares de outros Estados, visando a troca, registro e difusão de experiências na área, sobretudo as bem-sucedidas, para o aperfeiçoamento políticas nacionais, regionais e locais sobre regularização de áreas.</v>
      </c>
      <c r="D900" s="46" t="s">
        <v>149</v>
      </c>
      <c r="E900" s="46" t="s">
        <v>618</v>
      </c>
      <c r="F900" s="46" t="str">
        <f ca="1">VLOOKUP(A900,'Requerimentos 9ª Leg. 2023-2026'!A:G,7,)</f>
        <v>Daniel Donizet</v>
      </c>
      <c r="G900" s="46" t="s">
        <v>369</v>
      </c>
    </row>
    <row r="901" spans="1:7">
      <c r="A901" s="8" t="s">
        <v>455</v>
      </c>
      <c r="B901" s="50" t="s">
        <v>456</v>
      </c>
      <c r="C901" s="50" t="str">
        <f>VLOOKUP(A901,'Requerimentos 9ª Leg. 2023-2026'!A:C,3,)</f>
        <v>I - acompanhar as articulações e as mobilizações para regularização da área; II - colaborar para o fortalecimento de políticas, programas e ações existentes; III - aumentar a efetividade das políticas, programas e ações em prol do desenvolvimento da região, desenvolver ou sugerir a adoção de outras mais aprimoradas para a temática; IV - articular-se com os órgãos do Executivo, Judiciário e Ministério Público, além de entidades empresariais, entidades não governamentais e entidades do terceiro setor, para acompanhamento e incentivo à adoção de políticas e ações, visando a regularização da área na maior brevidade possível; V - promover o intercâmbio com parlamentares de outros Estados, visando a troca, registro e difusão de experiências na área, sobretudo as bem-sucedidas, para o aperfeiçoamento políticas nacionais, regionais e locais sobre regularização de áreas.</v>
      </c>
      <c r="D901" s="49" t="s">
        <v>149</v>
      </c>
      <c r="E901" s="49" t="s">
        <v>119</v>
      </c>
      <c r="F901" s="49" t="str">
        <f ca="1">VLOOKUP(A901,'Requerimentos 9ª Leg. 2023-2026'!A:G,7,)</f>
        <v>Daniel Donizet</v>
      </c>
      <c r="G901" s="49" t="s">
        <v>369</v>
      </c>
    </row>
    <row r="902" spans="1:7">
      <c r="A902" s="7" t="s">
        <v>455</v>
      </c>
      <c r="B902" s="51" t="s">
        <v>456</v>
      </c>
      <c r="C902" s="51" t="str">
        <f>VLOOKUP(A902,'Requerimentos 9ª Leg. 2023-2026'!A:C,3,)</f>
        <v>I - acompanhar as articulações e as mobilizações para regularização da área; II - colaborar para o fortalecimento de políticas, programas e ações existentes; III - aumentar a efetividade das políticas, programas e ações em prol do desenvolvimento da região, desenvolver ou sugerir a adoção de outras mais aprimoradas para a temática; IV - articular-se com os órgãos do Executivo, Judiciário e Ministério Público, além de entidades empresariais, entidades não governamentais e entidades do terceiro setor, para acompanhamento e incentivo à adoção de políticas e ações, visando a regularização da área na maior brevidade possível; V - promover o intercâmbio com parlamentares de outros Estados, visando a troca, registro e difusão de experiências na área, sobretudo as bem-sucedidas, para o aperfeiçoamento políticas nacionais, regionais e locais sobre regularização de áreas.</v>
      </c>
      <c r="D902" s="46" t="s">
        <v>149</v>
      </c>
      <c r="E902" s="46" t="s">
        <v>108</v>
      </c>
      <c r="F902" s="46" t="str">
        <f ca="1">VLOOKUP(A902,'Requerimentos 9ª Leg. 2023-2026'!A:G,7,)</f>
        <v>Daniel Donizet</v>
      </c>
      <c r="G902" s="46" t="s">
        <v>369</v>
      </c>
    </row>
    <row r="903" spans="1:7">
      <c r="A903" s="8" t="s">
        <v>455</v>
      </c>
      <c r="B903" s="50" t="s">
        <v>456</v>
      </c>
      <c r="C903" s="50" t="str">
        <f>VLOOKUP(A903,'Requerimentos 9ª Leg. 2023-2026'!A:C,3,)</f>
        <v>I - acompanhar as articulações e as mobilizações para regularização da área; II - colaborar para o fortalecimento de políticas, programas e ações existentes; III - aumentar a efetividade das políticas, programas e ações em prol do desenvolvimento da região, desenvolver ou sugerir a adoção de outras mais aprimoradas para a temática; IV - articular-se com os órgãos do Executivo, Judiciário e Ministério Público, além de entidades empresariais, entidades não governamentais e entidades do terceiro setor, para acompanhamento e incentivo à adoção de políticas e ações, visando a regularização da área na maior brevidade possível; V - promover o intercâmbio com parlamentares de outros Estados, visando a troca, registro e difusão de experiências na área, sobretudo as bem-sucedidas, para o aperfeiçoamento políticas nacionais, regionais e locais sobre regularização de áreas.</v>
      </c>
      <c r="D903" s="49" t="s">
        <v>149</v>
      </c>
      <c r="E903" s="49" t="s">
        <v>67</v>
      </c>
      <c r="F903" s="49" t="str">
        <f ca="1">VLOOKUP(A903,'Requerimentos 9ª Leg. 2023-2026'!A:G,7,)</f>
        <v>Daniel Donizet</v>
      </c>
      <c r="G903" s="49" t="s">
        <v>369</v>
      </c>
    </row>
    <row r="904" spans="1:7">
      <c r="A904" s="7" t="s">
        <v>455</v>
      </c>
      <c r="B904" s="51" t="s">
        <v>456</v>
      </c>
      <c r="C904" s="51" t="str">
        <f>VLOOKUP(A904,'Requerimentos 9ª Leg. 2023-2026'!A:C,3,)</f>
        <v>I - acompanhar as articulações e as mobilizações para regularização da área; II - colaborar para o fortalecimento de políticas, programas e ações existentes; III - aumentar a efetividade das políticas, programas e ações em prol do desenvolvimento da região, desenvolver ou sugerir a adoção de outras mais aprimoradas para a temática; IV - articular-se com os órgãos do Executivo, Judiciário e Ministério Público, além de entidades empresariais, entidades não governamentais e entidades do terceiro setor, para acompanhamento e incentivo à adoção de políticas e ações, visando a regularização da área na maior brevidade possível; V - promover o intercâmbio com parlamentares de outros Estados, visando a troca, registro e difusão de experiências na área, sobretudo as bem-sucedidas, para o aperfeiçoamento políticas nacionais, regionais e locais sobre regularização de áreas.</v>
      </c>
      <c r="D904" s="46" t="s">
        <v>149</v>
      </c>
      <c r="E904" s="46" t="s">
        <v>93</v>
      </c>
      <c r="F904" s="46" t="str">
        <f ca="1">VLOOKUP(A904,'Requerimentos 9ª Leg. 2023-2026'!A:G,7,)</f>
        <v>Daniel Donizet</v>
      </c>
      <c r="G904" s="46" t="s">
        <v>369</v>
      </c>
    </row>
    <row r="905" spans="1:7">
      <c r="A905" s="8" t="s">
        <v>455</v>
      </c>
      <c r="B905" s="50" t="s">
        <v>456</v>
      </c>
      <c r="C905" s="50" t="str">
        <f>VLOOKUP(A905,'Requerimentos 9ª Leg. 2023-2026'!A:C,3,)</f>
        <v>I - acompanhar as articulações e as mobilizações para regularização da área; II - colaborar para o fortalecimento de políticas, programas e ações existentes; III - aumentar a efetividade das políticas, programas e ações em prol do desenvolvimento da região, desenvolver ou sugerir a adoção de outras mais aprimoradas para a temática; IV - articular-se com os órgãos do Executivo, Judiciário e Ministério Público, além de entidades empresariais, entidades não governamentais e entidades do terceiro setor, para acompanhamento e incentivo à adoção de políticas e ações, visando a regularização da área na maior brevidade possível; V - promover o intercâmbio com parlamentares de outros Estados, visando a troca, registro e difusão de experiências na área, sobretudo as bem-sucedidas, para o aperfeiçoamento políticas nacionais, regionais e locais sobre regularização de áreas.</v>
      </c>
      <c r="D905" s="49" t="s">
        <v>149</v>
      </c>
      <c r="E905" s="49" t="s">
        <v>253</v>
      </c>
      <c r="F905" s="49" t="str">
        <f ca="1">VLOOKUP(A905,'Requerimentos 9ª Leg. 2023-2026'!A:G,7,)</f>
        <v>Daniel Donizet</v>
      </c>
      <c r="G905" s="49" t="s">
        <v>369</v>
      </c>
    </row>
    <row r="906" spans="1:7">
      <c r="A906" s="7" t="s">
        <v>455</v>
      </c>
      <c r="B906" s="51" t="s">
        <v>456</v>
      </c>
      <c r="C906" s="51" t="str">
        <f>VLOOKUP(A906,'Requerimentos 9ª Leg. 2023-2026'!A:C,3,)</f>
        <v>I - acompanhar as articulações e as mobilizações para regularização da área; II - colaborar para o fortalecimento de políticas, programas e ações existentes; III - aumentar a efetividade das políticas, programas e ações em prol do desenvolvimento da região, desenvolver ou sugerir a adoção de outras mais aprimoradas para a temática; IV - articular-se com os órgãos do Executivo, Judiciário e Ministério Público, além de entidades empresariais, entidades não governamentais e entidades do terceiro setor, para acompanhamento e incentivo à adoção de políticas e ações, visando a regularização da área na maior brevidade possível; V - promover o intercâmbio com parlamentares de outros Estados, visando a troca, registro e difusão de experiências na área, sobretudo as bem-sucedidas, para o aperfeiçoamento políticas nacionais, regionais e locais sobre regularização de áreas.</v>
      </c>
      <c r="D906" s="46" t="s">
        <v>149</v>
      </c>
      <c r="E906" s="46" t="s">
        <v>373</v>
      </c>
      <c r="F906" s="46" t="str">
        <f ca="1">VLOOKUP(A906,'Requerimentos 9ª Leg. 2023-2026'!A:G,7,)</f>
        <v>Daniel Donizet</v>
      </c>
      <c r="G906" s="46" t="s">
        <v>369</v>
      </c>
    </row>
    <row r="907" spans="1:7">
      <c r="A907" s="8" t="s">
        <v>455</v>
      </c>
      <c r="B907" s="50" t="s">
        <v>456</v>
      </c>
      <c r="C907" s="50" t="str">
        <f>VLOOKUP(A907,'Requerimentos 9ª Leg. 2023-2026'!A:C,3,)</f>
        <v>I - acompanhar as articulações e as mobilizações para regularização da área; II - colaborar para o fortalecimento de políticas, programas e ações existentes; III - aumentar a efetividade das políticas, programas e ações em prol do desenvolvimento da região, desenvolver ou sugerir a adoção de outras mais aprimoradas para a temática; IV - articular-se com os órgãos do Executivo, Judiciário e Ministério Público, além de entidades empresariais, entidades não governamentais e entidades do terceiro setor, para acompanhamento e incentivo à adoção de políticas e ações, visando a regularização da área na maior brevidade possível; V - promover o intercâmbio com parlamentares de outros Estados, visando a troca, registro e difusão de experiências na área, sobretudo as bem-sucedidas, para o aperfeiçoamento políticas nacionais, regionais e locais sobre regularização de áreas.</v>
      </c>
      <c r="D907" s="49" t="s">
        <v>149</v>
      </c>
      <c r="E907" s="49" t="s">
        <v>272</v>
      </c>
      <c r="F907" s="49" t="str">
        <f ca="1">VLOOKUP(A907,'Requerimentos 9ª Leg. 2023-2026'!A:G,7,)</f>
        <v>Daniel Donizet</v>
      </c>
      <c r="G907" s="49" t="s">
        <v>369</v>
      </c>
    </row>
    <row r="908" spans="1:7">
      <c r="A908" s="7" t="s">
        <v>459</v>
      </c>
      <c r="B908" s="51" t="s">
        <v>709</v>
      </c>
      <c r="C908" s="51" t="str">
        <f>VLOOKUP(A908,'Requerimentos 9ª Leg. 2023-2026'!A:C,3,)</f>
        <v>I - buscar a inovação da legislação necessária à promoção de políticas públicas, sociais e econômicas, eficazes na defesa das lojas de materiais de construção; II – acompanhar, fiscalizar e promover o debate acerca de políticas públicas e programas relacionados à construção civil; III- formular sugestões ao Poder Executivo, quanto à elaboração de políticas públicas assecuratórias dos direitos atinentes ao setor varejista de construção civil; IV - articular ações entre Governo e iniciativa privada com a finalidade de promover políticas públicas, sociais e econômicas, eficazes na defesa das lojas de materiais de construção; V - apoiar a execução dos fundos financeiros destinados ao financiamento de ações voltadas para os objetivos desta Frente Parlamentar; VI - promover o intercâmbio com entes assemelhados de parlamentos e entidades, visando apresentar propostas e efetivas ações que viabilizem a implementação de políticas públicas envolvendo a temática da Frente.</v>
      </c>
      <c r="D908" s="46" t="s">
        <v>373</v>
      </c>
      <c r="E908" s="46" t="s">
        <v>108</v>
      </c>
      <c r="F908" s="46" t="str">
        <f ca="1">VLOOKUP(A908,'Requerimentos 9ª Leg. 2023-2026'!A:G,7,)</f>
        <v>Pastor Daniel de Castro</v>
      </c>
      <c r="G908" s="46" t="s">
        <v>369</v>
      </c>
    </row>
    <row r="909" spans="1:7">
      <c r="A909" s="8" t="s">
        <v>459</v>
      </c>
      <c r="B909" s="50" t="s">
        <v>709</v>
      </c>
      <c r="C909" s="50" t="str">
        <f>VLOOKUP(A909,'Requerimentos 9ª Leg. 2023-2026'!A:C,3,)</f>
        <v>I - buscar a inovação da legislação necessária à promoção de políticas públicas, sociais e econômicas, eficazes na defesa das lojas de materiais de construção; II – acompanhar, fiscalizar e promover o debate acerca de políticas públicas e programas relacionados à construção civil; III- formular sugestões ao Poder Executivo, quanto à elaboração de políticas públicas assecuratórias dos direitos atinentes ao setor varejista de construção civil; IV - articular ações entre Governo e iniciativa privada com a finalidade de promover políticas públicas, sociais e econômicas, eficazes na defesa das lojas de materiais de construção; V - apoiar a execução dos fundos financeiros destinados ao financiamento de ações voltadas para os objetivos desta Frente Parlamentar; VI - promover o intercâmbio com entes assemelhados de parlamentos e entidades, visando apresentar propostas e efetivas ações que viabilizem a implementação de políticas públicas envolvendo a temática da Frente.</v>
      </c>
      <c r="D909" s="49" t="s">
        <v>373</v>
      </c>
      <c r="E909" s="49" t="s">
        <v>93</v>
      </c>
      <c r="F909" s="49" t="str">
        <f ca="1">VLOOKUP(A909,'Requerimentos 9ª Leg. 2023-2026'!A:G,7,)</f>
        <v>Pastor Daniel de Castro</v>
      </c>
      <c r="G909" s="49" t="s">
        <v>369</v>
      </c>
    </row>
    <row r="910" spans="1:7">
      <c r="A910" s="7" t="s">
        <v>459</v>
      </c>
      <c r="B910" s="51" t="s">
        <v>709</v>
      </c>
      <c r="C910" s="51" t="str">
        <f>VLOOKUP(A910,'Requerimentos 9ª Leg. 2023-2026'!A:C,3,)</f>
        <v>I - buscar a inovação da legislação necessária à promoção de políticas públicas, sociais e econômicas, eficazes na defesa das lojas de materiais de construção; II – acompanhar, fiscalizar e promover o debate acerca de políticas públicas e programas relacionados à construção civil; III- formular sugestões ao Poder Executivo, quanto à elaboração de políticas públicas assecuratórias dos direitos atinentes ao setor varejista de construção civil; IV - articular ações entre Governo e iniciativa privada com a finalidade de promover políticas públicas, sociais e econômicas, eficazes na defesa das lojas de materiais de construção; V - apoiar a execução dos fundos financeiros destinados ao financiamento de ações voltadas para os objetivos desta Frente Parlamentar; VI - promover o intercâmbio com entes assemelhados de parlamentos e entidades, visando apresentar propostas e efetivas ações que viabilizem a implementação de políticas públicas envolvendo a temática da Frente.</v>
      </c>
      <c r="D910" s="46" t="s">
        <v>373</v>
      </c>
      <c r="E910" s="46" t="s">
        <v>272</v>
      </c>
      <c r="F910" s="46" t="str">
        <f ca="1">VLOOKUP(A910,'Requerimentos 9ª Leg. 2023-2026'!A:G,7,)</f>
        <v>Pastor Daniel de Castro</v>
      </c>
      <c r="G910" s="46" t="s">
        <v>369</v>
      </c>
    </row>
    <row r="911" spans="1:7">
      <c r="A911" s="8" t="s">
        <v>459</v>
      </c>
      <c r="B911" s="50" t="s">
        <v>709</v>
      </c>
      <c r="C911" s="50" t="str">
        <f>VLOOKUP(A911,'Requerimentos 9ª Leg. 2023-2026'!A:C,3,)</f>
        <v>I - buscar a inovação da legislação necessária à promoção de políticas públicas, sociais e econômicas, eficazes na defesa das lojas de materiais de construção; II – acompanhar, fiscalizar e promover o debate acerca de políticas públicas e programas relacionados à construção civil; III- formular sugestões ao Poder Executivo, quanto à elaboração de políticas públicas assecuratórias dos direitos atinentes ao setor varejista de construção civil; IV - articular ações entre Governo e iniciativa privada com a finalidade de promover políticas públicas, sociais e econômicas, eficazes na defesa das lojas de materiais de construção; V - apoiar a execução dos fundos financeiros destinados ao financiamento de ações voltadas para os objetivos desta Frente Parlamentar; VI - promover o intercâmbio com entes assemelhados de parlamentos e entidades, visando apresentar propostas e efetivas ações que viabilizem a implementação de políticas públicas envolvendo a temática da Frente.</v>
      </c>
      <c r="D911" s="49" t="s">
        <v>373</v>
      </c>
      <c r="E911" s="49" t="s">
        <v>482</v>
      </c>
      <c r="F911" s="49" t="str">
        <f ca="1">VLOOKUP(A911,'Requerimentos 9ª Leg. 2023-2026'!A:G,7,)</f>
        <v>Pastor Daniel de Castro</v>
      </c>
      <c r="G911" s="49" t="s">
        <v>369</v>
      </c>
    </row>
    <row r="912" spans="1:7">
      <c r="A912" s="7" t="s">
        <v>459</v>
      </c>
      <c r="B912" s="51" t="s">
        <v>709</v>
      </c>
      <c r="C912" s="51" t="str">
        <f>VLOOKUP(A912,'Requerimentos 9ª Leg. 2023-2026'!A:C,3,)</f>
        <v>I - buscar a inovação da legislação necessária à promoção de políticas públicas, sociais e econômicas, eficazes na defesa das lojas de materiais de construção; II – acompanhar, fiscalizar e promover o debate acerca de políticas públicas e programas relacionados à construção civil; III- formular sugestões ao Poder Executivo, quanto à elaboração de políticas públicas assecuratórias dos direitos atinentes ao setor varejista de construção civil; IV - articular ações entre Governo e iniciativa privada com a finalidade de promover políticas públicas, sociais e econômicas, eficazes na defesa das lojas de materiais de construção; V - apoiar a execução dos fundos financeiros destinados ao financiamento de ações voltadas para os objetivos desta Frente Parlamentar; VI - promover o intercâmbio com entes assemelhados de parlamentos e entidades, visando apresentar propostas e efetivas ações que viabilizem a implementação de políticas públicas envolvendo a temática da Frente.</v>
      </c>
      <c r="D912" s="46" t="s">
        <v>373</v>
      </c>
      <c r="E912" s="46" t="s">
        <v>149</v>
      </c>
      <c r="F912" s="46" t="str">
        <f ca="1">VLOOKUP(A912,'Requerimentos 9ª Leg. 2023-2026'!A:G,7,)</f>
        <v>Pastor Daniel de Castro</v>
      </c>
      <c r="G912" s="46" t="s">
        <v>369</v>
      </c>
    </row>
    <row r="913" spans="1:7">
      <c r="A913" s="8" t="s">
        <v>459</v>
      </c>
      <c r="B913" s="50" t="s">
        <v>709</v>
      </c>
      <c r="C913" s="50" t="str">
        <f>VLOOKUP(A913,'Requerimentos 9ª Leg. 2023-2026'!A:C,3,)</f>
        <v>I - buscar a inovação da legislação necessária à promoção de políticas públicas, sociais e econômicas, eficazes na defesa das lojas de materiais de construção; II – acompanhar, fiscalizar e promover o debate acerca de políticas públicas e programas relacionados à construção civil; III- formular sugestões ao Poder Executivo, quanto à elaboração de políticas públicas assecuratórias dos direitos atinentes ao setor varejista de construção civil; IV - articular ações entre Governo e iniciativa privada com a finalidade de promover políticas públicas, sociais e econômicas, eficazes na defesa das lojas de materiais de construção; V - apoiar a execução dos fundos financeiros destinados ao financiamento de ações voltadas para os objetivos desta Frente Parlamentar; VI - promover o intercâmbio com entes assemelhados de parlamentos e entidades, visando apresentar propostas e efetivas ações que viabilizem a implementação de políticas públicas envolvendo a temática da Frente.</v>
      </c>
      <c r="D913" s="49" t="s">
        <v>373</v>
      </c>
      <c r="E913" s="49" t="s">
        <v>378</v>
      </c>
      <c r="F913" s="49" t="str">
        <f ca="1">VLOOKUP(A913,'Requerimentos 9ª Leg. 2023-2026'!A:G,7,)</f>
        <v>Pastor Daniel de Castro</v>
      </c>
      <c r="G913" s="49" t="s">
        <v>369</v>
      </c>
    </row>
    <row r="914" spans="1:7">
      <c r="A914" s="7" t="s">
        <v>459</v>
      </c>
      <c r="B914" s="51" t="s">
        <v>709</v>
      </c>
      <c r="C914" s="51" t="str">
        <f>VLOOKUP(A914,'Requerimentos 9ª Leg. 2023-2026'!A:C,3,)</f>
        <v>I - buscar a inovação da legislação necessária à promoção de políticas públicas, sociais e econômicas, eficazes na defesa das lojas de materiais de construção; II – acompanhar, fiscalizar e promover o debate acerca de políticas públicas e programas relacionados à construção civil; III- formular sugestões ao Poder Executivo, quanto à elaboração de políticas públicas assecuratórias dos direitos atinentes ao setor varejista de construção civil; IV - articular ações entre Governo e iniciativa privada com a finalidade de promover políticas públicas, sociais e econômicas, eficazes na defesa das lojas de materiais de construção; V - apoiar a execução dos fundos financeiros destinados ao financiamento de ações voltadas para os objetivos desta Frente Parlamentar; VI - promover o intercâmbio com entes assemelhados de parlamentos e entidades, visando apresentar propostas e efetivas ações que viabilizem a implementação de políticas públicas envolvendo a temática da Frente.</v>
      </c>
      <c r="D914" s="46" t="s">
        <v>373</v>
      </c>
      <c r="E914" s="46" t="s">
        <v>618</v>
      </c>
      <c r="F914" s="46" t="str">
        <f ca="1">VLOOKUP(A914,'Requerimentos 9ª Leg. 2023-2026'!A:G,7,)</f>
        <v>Pastor Daniel de Castro</v>
      </c>
      <c r="G914" s="46" t="s">
        <v>369</v>
      </c>
    </row>
    <row r="915" spans="1:7">
      <c r="A915" s="8" t="s">
        <v>459</v>
      </c>
      <c r="B915" s="50" t="s">
        <v>709</v>
      </c>
      <c r="C915" s="50" t="str">
        <f>VLOOKUP(A915,'Requerimentos 9ª Leg. 2023-2026'!A:C,3,)</f>
        <v>I - buscar a inovação da legislação necessária à promoção de políticas públicas, sociais e econômicas, eficazes na defesa das lojas de materiais de construção; II – acompanhar, fiscalizar e promover o debate acerca de políticas públicas e programas relacionados à construção civil; III- formular sugestões ao Poder Executivo, quanto à elaboração de políticas públicas assecuratórias dos direitos atinentes ao setor varejista de construção civil; IV - articular ações entre Governo e iniciativa privada com a finalidade de promover políticas públicas, sociais e econômicas, eficazes na defesa das lojas de materiais de construção; V - apoiar a execução dos fundos financeiros destinados ao financiamento de ações voltadas para os objetivos desta Frente Parlamentar; VI - promover o intercâmbio com entes assemelhados de parlamentos e entidades, visando apresentar propostas e efetivas ações que viabilizem a implementação de políticas públicas envolvendo a temática da Frente.</v>
      </c>
      <c r="D915" s="49" t="s">
        <v>373</v>
      </c>
      <c r="E915" s="49" t="s">
        <v>67</v>
      </c>
      <c r="F915" s="49" t="str">
        <f ca="1">VLOOKUP(A915,'Requerimentos 9ª Leg. 2023-2026'!A:G,7,)</f>
        <v>Pastor Daniel de Castro</v>
      </c>
      <c r="G915" s="49" t="s">
        <v>369</v>
      </c>
    </row>
    <row r="916" spans="1:7">
      <c r="A916" s="7" t="s">
        <v>463</v>
      </c>
      <c r="B916" s="51" t="s">
        <v>464</v>
      </c>
      <c r="C916" s="51" t="str">
        <f>VLOOKUP(A916,'Requerimentos 9ª Leg. 2023-2026'!A:C,3,)</f>
        <v>I - promover a conscientização e sensibilização da sociedade e dos órgãos governamentais sobre a importância de reconhecer e valorizar as crianças e adolescentes com altas habilidades, destacando suas potencialidades, necessidades e desafios específicos; II - atuar na defesa dos direitos das crianças e adolescentes com altas habilidades, buscando garantir sua plena inclusão e igualdade de oportunidades em todas as esferas da sociedade, incluindo educação, saúde, cultura, esporte e lazer; III - elaborar e propor políticas públicas voltadas para a identificação, acolhimento, apoio e desenvolvimento integral das crianças e adolescentes com alta habilidade, considerando suas características e necessidades específicas; IV - promover o diálogo e a articulação entre os diferentes atores envolvidos, como órgãos governamentais, instituições de ensino, entidades da sociedade civil, profissionais da área da educação e da saúde, pais e responsáveis, a fim de trocar experiências, compartilhar boas práticas e buscar soluções conjuntas para a promoção do pleno desenvolvimento desses jovens; V - estimular a capacitação e formação de profissionais da área da educação e da saúde para identificar, acolher e atender adequadamente as crianças e adolescentes com altas habilidades, oferecendo recursos, metodologias e estratégias pedagógicas que atendam às suas necessidades educacionais; VI - fomentar a pesquisa científica e a inovação relacionadas à alta habilidade, buscando o avanço do conhecimento nessa área e o desenvolvimento de abordagens e práticas que promovam o pleno potencial desses jovens; VII - realizar o monitoramento e a avaliação das ações e políticas implementadas, a fim de verificar sua efetividade e promover ajustes necessários para garantir o alcance dos objetivos propostos; 
Parágrafo único. A Frente poderá, para atingir seus objetivos, celebrar termos de parceria, termo de fomento, termo de colaboração com o Poder Público, entidades privadas com ou sem fins lucrativos e organismos internacionais.</v>
      </c>
      <c r="D916" s="46" t="s">
        <v>67</v>
      </c>
      <c r="E916" s="46" t="s">
        <v>665</v>
      </c>
      <c r="F916" s="46" t="str">
        <f ca="1">VLOOKUP(A916,'Requerimentos 9ª Leg. 2023-2026'!A:G,7,)</f>
        <v>Paula Belmonte</v>
      </c>
      <c r="G916" s="46" t="s">
        <v>369</v>
      </c>
    </row>
    <row r="917" spans="1:7">
      <c r="A917" s="8" t="s">
        <v>463</v>
      </c>
      <c r="B917" s="50" t="s">
        <v>464</v>
      </c>
      <c r="C917" s="50" t="str">
        <f>VLOOKUP(A917,'Requerimentos 9ª Leg. 2023-2026'!A:C,3,)</f>
        <v>I - promover a conscientização e sensibilização da sociedade e dos órgãos governamentais sobre a importância de reconhecer e valorizar as crianças e adolescentes com altas habilidades, destacando suas potencialidades, necessidades e desafios específicos; II - atuar na defesa dos direitos das crianças e adolescentes com altas habilidades, buscando garantir sua plena inclusão e igualdade de oportunidades em todas as esferas da sociedade, incluindo educação, saúde, cultura, esporte e lazer; III - elaborar e propor políticas públicas voltadas para a identificação, acolhimento, apoio e desenvolvimento integral das crianças e adolescentes com alta habilidade, considerando suas características e necessidades específicas; IV - promover o diálogo e a articulação entre os diferentes atores envolvidos, como órgãos governamentais, instituições de ensino, entidades da sociedade civil, profissionais da área da educação e da saúde, pais e responsáveis, a fim de trocar experiências, compartilhar boas práticas e buscar soluções conjuntas para a promoção do pleno desenvolvimento desses jovens; V - estimular a capacitação e formação de profissionais da área da educação e da saúde para identificar, acolher e atender adequadamente as crianças e adolescentes com altas habilidades, oferecendo recursos, metodologias e estratégias pedagógicas que atendam às suas necessidades educacionais; VI - fomentar a pesquisa científica e a inovação relacionadas à alta habilidade, buscando o avanço do conhecimento nessa área e o desenvolvimento de abordagens e práticas que promovam o pleno potencial desses jovens; VII - realizar o monitoramento e a avaliação das ações e políticas implementadas, a fim de verificar sua efetividade e promover ajustes necessários para garantir o alcance dos objetivos propostos; 
Parágrafo único. A Frente poderá, para atingir seus objetivos, celebrar termos de parceria, termo de fomento, termo de colaboração com o Poder Público, entidades privadas com ou sem fins lucrativos e organismos internacionais.</v>
      </c>
      <c r="D917" s="49" t="s">
        <v>67</v>
      </c>
      <c r="E917" s="49" t="s">
        <v>518</v>
      </c>
      <c r="F917" s="49" t="str">
        <f ca="1">VLOOKUP(A917,'Requerimentos 9ª Leg. 2023-2026'!A:G,7,)</f>
        <v>Paula Belmonte</v>
      </c>
      <c r="G917" s="49" t="s">
        <v>369</v>
      </c>
    </row>
    <row r="918" spans="1:7">
      <c r="A918" s="7" t="s">
        <v>463</v>
      </c>
      <c r="B918" s="51" t="s">
        <v>464</v>
      </c>
      <c r="C918" s="51" t="str">
        <f>VLOOKUP(A918,'Requerimentos 9ª Leg. 2023-2026'!A:C,3,)</f>
        <v>I - promover a conscientização e sensibilização da sociedade e dos órgãos governamentais sobre a importância de reconhecer e valorizar as crianças e adolescentes com altas habilidades, destacando suas potencialidades, necessidades e desafios específicos; II - atuar na defesa dos direitos das crianças e adolescentes com altas habilidades, buscando garantir sua plena inclusão e igualdade de oportunidades em todas as esferas da sociedade, incluindo educação, saúde, cultura, esporte e lazer; III - elaborar e propor políticas públicas voltadas para a identificação, acolhimento, apoio e desenvolvimento integral das crianças e adolescentes com alta habilidade, considerando suas características e necessidades específicas; IV - promover o diálogo e a articulação entre os diferentes atores envolvidos, como órgãos governamentais, instituições de ensino, entidades da sociedade civil, profissionais da área da educação e da saúde, pais e responsáveis, a fim de trocar experiências, compartilhar boas práticas e buscar soluções conjuntas para a promoção do pleno desenvolvimento desses jovens; V - estimular a capacitação e formação de profissionais da área da educação e da saúde para identificar, acolher e atender adequadamente as crianças e adolescentes com altas habilidades, oferecendo recursos, metodologias e estratégias pedagógicas que atendam às suas necessidades educacionais; VI - fomentar a pesquisa científica e a inovação relacionadas à alta habilidade, buscando o avanço do conhecimento nessa área e o desenvolvimento de abordagens e práticas que promovam o pleno potencial desses jovens; VII - realizar o monitoramento e a avaliação das ações e políticas implementadas, a fim de verificar sua efetividade e promover ajustes necessários para garantir o alcance dos objetivos propostos; 
Parágrafo único. A Frente poderá, para atingir seus objetivos, celebrar termos de parceria, termo de fomento, termo de colaboração com o Poder Público, entidades privadas com ou sem fins lucrativos e organismos internacionais.</v>
      </c>
      <c r="D918" s="46" t="s">
        <v>67</v>
      </c>
      <c r="E918" s="46" t="s">
        <v>149</v>
      </c>
      <c r="F918" s="46" t="str">
        <f ca="1">VLOOKUP(A918,'Requerimentos 9ª Leg. 2023-2026'!A:G,7,)</f>
        <v>Paula Belmonte</v>
      </c>
      <c r="G918" s="46" t="s">
        <v>369</v>
      </c>
    </row>
    <row r="919" spans="1:7">
      <c r="A919" s="8" t="s">
        <v>463</v>
      </c>
      <c r="B919" s="50" t="s">
        <v>464</v>
      </c>
      <c r="C919" s="50" t="str">
        <f>VLOOKUP(A919,'Requerimentos 9ª Leg. 2023-2026'!A:C,3,)</f>
        <v>I - promover a conscientização e sensibilização da sociedade e dos órgãos governamentais sobre a importância de reconhecer e valorizar as crianças e adolescentes com altas habilidades, destacando suas potencialidades, necessidades e desafios específicos; II - atuar na defesa dos direitos das crianças e adolescentes com altas habilidades, buscando garantir sua plena inclusão e igualdade de oportunidades em todas as esferas da sociedade, incluindo educação, saúde, cultura, esporte e lazer; III - elaborar e propor políticas públicas voltadas para a identificação, acolhimento, apoio e desenvolvimento integral das crianças e adolescentes com alta habilidade, considerando suas características e necessidades específicas; IV - promover o diálogo e a articulação entre os diferentes atores envolvidos, como órgãos governamentais, instituições de ensino, entidades da sociedade civil, profissionais da área da educação e da saúde, pais e responsáveis, a fim de trocar experiências, compartilhar boas práticas e buscar soluções conjuntas para a promoção do pleno desenvolvimento desses jovens; V - estimular a capacitação e formação de profissionais da área da educação e da saúde para identificar, acolher e atender adequadamente as crianças e adolescentes com altas habilidades, oferecendo recursos, metodologias e estratégias pedagógicas que atendam às suas necessidades educacionais; VI - fomentar a pesquisa científica e a inovação relacionadas à alta habilidade, buscando o avanço do conhecimento nessa área e o desenvolvimento de abordagens e práticas que promovam o pleno potencial desses jovens; VII - realizar o monitoramento e a avaliação das ações e políticas implementadas, a fim de verificar sua efetividade e promover ajustes necessários para garantir o alcance dos objetivos propostos; 
Parágrafo único. A Frente poderá, para atingir seus objetivos, celebrar termos de parceria, termo de fomento, termo de colaboração com o Poder Público, entidades privadas com ou sem fins lucrativos e organismos internacionais.</v>
      </c>
      <c r="D919" s="49" t="s">
        <v>67</v>
      </c>
      <c r="E919" s="49" t="s">
        <v>378</v>
      </c>
      <c r="F919" s="49" t="str">
        <f ca="1">VLOOKUP(A919,'Requerimentos 9ª Leg. 2023-2026'!A:G,7,)</f>
        <v>Paula Belmonte</v>
      </c>
      <c r="G919" s="49" t="s">
        <v>369</v>
      </c>
    </row>
    <row r="920" spans="1:7">
      <c r="A920" s="7" t="s">
        <v>463</v>
      </c>
      <c r="B920" s="51" t="s">
        <v>464</v>
      </c>
      <c r="C920" s="51" t="str">
        <f>VLOOKUP(A920,'Requerimentos 9ª Leg. 2023-2026'!A:C,3,)</f>
        <v>I - promover a conscientização e sensibilização da sociedade e dos órgãos governamentais sobre a importância de reconhecer e valorizar as crianças e adolescentes com altas habilidades, destacando suas potencialidades, necessidades e desafios específicos; II - atuar na defesa dos direitos das crianças e adolescentes com altas habilidades, buscando garantir sua plena inclusão e igualdade de oportunidades em todas as esferas da sociedade, incluindo educação, saúde, cultura, esporte e lazer; III - elaborar e propor políticas públicas voltadas para a identificação, acolhimento, apoio e desenvolvimento integral das crianças e adolescentes com alta habilidade, considerando suas características e necessidades específicas; IV - promover o diálogo e a articulação entre os diferentes atores envolvidos, como órgãos governamentais, instituições de ensino, entidades da sociedade civil, profissionais da área da educação e da saúde, pais e responsáveis, a fim de trocar experiências, compartilhar boas práticas e buscar soluções conjuntas para a promoção do pleno desenvolvimento desses jovens; V - estimular a capacitação e formação de profissionais da área da educação e da saúde para identificar, acolher e atender adequadamente as crianças e adolescentes com altas habilidades, oferecendo recursos, metodologias e estratégias pedagógicas que atendam às suas necessidades educacionais; VI - fomentar a pesquisa científica e a inovação relacionadas à alta habilidade, buscando o avanço do conhecimento nessa área e o desenvolvimento de abordagens e práticas que promovam o pleno potencial desses jovens; VII - realizar o monitoramento e a avaliação das ações e políticas implementadas, a fim de verificar sua efetividade e promover ajustes necessários para garantir o alcance dos objetivos propostos; 
Parágrafo único. A Frente poderá, para atingir seus objetivos, celebrar termos de parceria, termo de fomento, termo de colaboração com o Poder Público, entidades privadas com ou sem fins lucrativos e organismos internacionais.</v>
      </c>
      <c r="D920" s="46" t="s">
        <v>67</v>
      </c>
      <c r="E920" s="46" t="s">
        <v>373</v>
      </c>
      <c r="F920" s="46" t="str">
        <f ca="1">VLOOKUP(A920,'Requerimentos 9ª Leg. 2023-2026'!A:G,7,)</f>
        <v>Paula Belmonte</v>
      </c>
      <c r="G920" s="46" t="s">
        <v>369</v>
      </c>
    </row>
    <row r="921" spans="1:7">
      <c r="A921" s="8" t="s">
        <v>463</v>
      </c>
      <c r="B921" s="50" t="s">
        <v>464</v>
      </c>
      <c r="C921" s="50" t="str">
        <f>VLOOKUP(A921,'Requerimentos 9ª Leg. 2023-2026'!A:C,3,)</f>
        <v>I - promover a conscientização e sensibilização da sociedade e dos órgãos governamentais sobre a importância de reconhecer e valorizar as crianças e adolescentes com altas habilidades, destacando suas potencialidades, necessidades e desafios específicos; II - atuar na defesa dos direitos das crianças e adolescentes com altas habilidades, buscando garantir sua plena inclusão e igualdade de oportunidades em todas as esferas da sociedade, incluindo educação, saúde, cultura, esporte e lazer; III - elaborar e propor políticas públicas voltadas para a identificação, acolhimento, apoio e desenvolvimento integral das crianças e adolescentes com alta habilidade, considerando suas características e necessidades específicas; IV - promover o diálogo e a articulação entre os diferentes atores envolvidos, como órgãos governamentais, instituições de ensino, entidades da sociedade civil, profissionais da área da educação e da saúde, pais e responsáveis, a fim de trocar experiências, compartilhar boas práticas e buscar soluções conjuntas para a promoção do pleno desenvolvimento desses jovens; V - estimular a capacitação e formação de profissionais da área da educação e da saúde para identificar, acolher e atender adequadamente as crianças e adolescentes com altas habilidades, oferecendo recursos, metodologias e estratégias pedagógicas que atendam às suas necessidades educacionais; VI - fomentar a pesquisa científica e a inovação relacionadas à alta habilidade, buscando o avanço do conhecimento nessa área e o desenvolvimento de abordagens e práticas que promovam o pleno potencial desses jovens; VII - realizar o monitoramento e a avaliação das ações e políticas implementadas, a fim de verificar sua efetividade e promover ajustes necessários para garantir o alcance dos objetivos propostos; 
Parágrafo único. A Frente poderá, para atingir seus objetivos, celebrar termos de parceria, termo de fomento, termo de colaboração com o Poder Público, entidades privadas com ou sem fins lucrativos e organismos internacionais.</v>
      </c>
      <c r="D921" s="49" t="s">
        <v>67</v>
      </c>
      <c r="E921" s="49" t="s">
        <v>108</v>
      </c>
      <c r="F921" s="49" t="str">
        <f ca="1">VLOOKUP(A921,'Requerimentos 9ª Leg. 2023-2026'!A:G,7,)</f>
        <v>Paula Belmonte</v>
      </c>
      <c r="G921" s="49" t="s">
        <v>369</v>
      </c>
    </row>
    <row r="922" spans="1:7">
      <c r="A922" s="7" t="s">
        <v>463</v>
      </c>
      <c r="B922" s="51" t="s">
        <v>464</v>
      </c>
      <c r="C922" s="51" t="str">
        <f>VLOOKUP(A922,'Requerimentos 9ª Leg. 2023-2026'!A:C,3,)</f>
        <v>I - promover a conscientização e sensibilização da sociedade e dos órgãos governamentais sobre a importância de reconhecer e valorizar as crianças e adolescentes com altas habilidades, destacando suas potencialidades, necessidades e desafios específicos; II - atuar na defesa dos direitos das crianças e adolescentes com altas habilidades, buscando garantir sua plena inclusão e igualdade de oportunidades em todas as esferas da sociedade, incluindo educação, saúde, cultura, esporte e lazer; III - elaborar e propor políticas públicas voltadas para a identificação, acolhimento, apoio e desenvolvimento integral das crianças e adolescentes com alta habilidade, considerando suas características e necessidades específicas; IV - promover o diálogo e a articulação entre os diferentes atores envolvidos, como órgãos governamentais, instituições de ensino, entidades da sociedade civil, profissionais da área da educação e da saúde, pais e responsáveis, a fim de trocar experiências, compartilhar boas práticas e buscar soluções conjuntas para a promoção do pleno desenvolvimento desses jovens; V - estimular a capacitação e formação de profissionais da área da educação e da saúde para identificar, acolher e atender adequadamente as crianças e adolescentes com altas habilidades, oferecendo recursos, metodologias e estratégias pedagógicas que atendam às suas necessidades educacionais; VI - fomentar a pesquisa científica e a inovação relacionadas à alta habilidade, buscando o avanço do conhecimento nessa área e o desenvolvimento de abordagens e práticas que promovam o pleno potencial desses jovens; VII - realizar o monitoramento e a avaliação das ações e políticas implementadas, a fim de verificar sua efetividade e promover ajustes necessários para garantir o alcance dos objetivos propostos; 
Parágrafo único. A Frente poderá, para atingir seus objetivos, celebrar termos de parceria, termo de fomento, termo de colaboração com o Poder Público, entidades privadas com ou sem fins lucrativos e organismos internacionais.</v>
      </c>
      <c r="D922" s="46" t="s">
        <v>67</v>
      </c>
      <c r="E922" s="46" t="s">
        <v>240</v>
      </c>
      <c r="F922" s="46" t="str">
        <f ca="1">VLOOKUP(A922,'Requerimentos 9ª Leg. 2023-2026'!A:G,7,)</f>
        <v>Paula Belmonte</v>
      </c>
      <c r="G922" s="46" t="s">
        <v>369</v>
      </c>
    </row>
    <row r="923" spans="1:7">
      <c r="A923" s="8" t="s">
        <v>463</v>
      </c>
      <c r="B923" s="50" t="s">
        <v>464</v>
      </c>
      <c r="C923" s="50" t="str">
        <f>VLOOKUP(A923,'Requerimentos 9ª Leg. 2023-2026'!A:C,3,)</f>
        <v>I - promover a conscientização e sensibilização da sociedade e dos órgãos governamentais sobre a importância de reconhecer e valorizar as crianças e adolescentes com altas habilidades, destacando suas potencialidades, necessidades e desafios específicos; II - atuar na defesa dos direitos das crianças e adolescentes com altas habilidades, buscando garantir sua plena inclusão e igualdade de oportunidades em todas as esferas da sociedade, incluindo educação, saúde, cultura, esporte e lazer; III - elaborar e propor políticas públicas voltadas para a identificação, acolhimento, apoio e desenvolvimento integral das crianças e adolescentes com alta habilidade, considerando suas características e necessidades específicas; IV - promover o diálogo e a articulação entre os diferentes atores envolvidos, como órgãos governamentais, instituições de ensino, entidades da sociedade civil, profissionais da área da educação e da saúde, pais e responsáveis, a fim de trocar experiências, compartilhar boas práticas e buscar soluções conjuntas para a promoção do pleno desenvolvimento desses jovens; V - estimular a capacitação e formação de profissionais da área da educação e da saúde para identificar, acolher e atender adequadamente as crianças e adolescentes com altas habilidades, oferecendo recursos, metodologias e estratégias pedagógicas que atendam às suas necessidades educacionais; VI - fomentar a pesquisa científica e a inovação relacionadas à alta habilidade, buscando o avanço do conhecimento nessa área e o desenvolvimento de abordagens e práticas que promovam o pleno potencial desses jovens; VII - realizar o monitoramento e a avaliação das ações e políticas implementadas, a fim de verificar sua efetividade e promover ajustes necessários para garantir o alcance dos objetivos propostos; 
Parágrafo único. A Frente poderá, para atingir seus objetivos, celebrar termos de parceria, termo de fomento, termo de colaboração com o Poder Público, entidades privadas com ou sem fins lucrativos e organismos internacionais.</v>
      </c>
      <c r="D923" s="49" t="s">
        <v>67</v>
      </c>
      <c r="E923" s="49" t="s">
        <v>136</v>
      </c>
      <c r="F923" s="49" t="str">
        <f ca="1">VLOOKUP(A923,'Requerimentos 9ª Leg. 2023-2026'!A:G,7,)</f>
        <v>Paula Belmonte</v>
      </c>
      <c r="G923" s="49" t="s">
        <v>369</v>
      </c>
    </row>
    <row r="924" spans="1:7">
      <c r="A924" s="7" t="s">
        <v>463</v>
      </c>
      <c r="B924" s="51" t="s">
        <v>464</v>
      </c>
      <c r="C924" s="51" t="str">
        <f>VLOOKUP(A924,'Requerimentos 9ª Leg. 2023-2026'!A:C,3,)</f>
        <v>I - promover a conscientização e sensibilização da sociedade e dos órgãos governamentais sobre a importância de reconhecer e valorizar as crianças e adolescentes com altas habilidades, destacando suas potencialidades, necessidades e desafios específicos; II - atuar na defesa dos direitos das crianças e adolescentes com altas habilidades, buscando garantir sua plena inclusão e igualdade de oportunidades em todas as esferas da sociedade, incluindo educação, saúde, cultura, esporte e lazer; III - elaborar e propor políticas públicas voltadas para a identificação, acolhimento, apoio e desenvolvimento integral das crianças e adolescentes com alta habilidade, considerando suas características e necessidades específicas; IV - promover o diálogo e a articulação entre os diferentes atores envolvidos, como órgãos governamentais, instituições de ensino, entidades da sociedade civil, profissionais da área da educação e da saúde, pais e responsáveis, a fim de trocar experiências, compartilhar boas práticas e buscar soluções conjuntas para a promoção do pleno desenvolvimento desses jovens; V - estimular a capacitação e formação de profissionais da área da educação e da saúde para identificar, acolher e atender adequadamente as crianças e adolescentes com altas habilidades, oferecendo recursos, metodologias e estratégias pedagógicas que atendam às suas necessidades educacionais; VI - fomentar a pesquisa científica e a inovação relacionadas à alta habilidade, buscando o avanço do conhecimento nessa área e o desenvolvimento de abordagens e práticas que promovam o pleno potencial desses jovens; VII - realizar o monitoramento e a avaliação das ações e políticas implementadas, a fim de verificar sua efetividade e promover ajustes necessários para garantir o alcance dos objetivos propostos; 
Parágrafo único. A Frente poderá, para atingir seus objetivos, celebrar termos de parceria, termo de fomento, termo de colaboração com o Poder Público, entidades privadas com ou sem fins lucrativos e organismos internacionais.</v>
      </c>
      <c r="D924" s="46" t="s">
        <v>67</v>
      </c>
      <c r="E924" s="46" t="s">
        <v>158</v>
      </c>
      <c r="F924" s="46" t="str">
        <f ca="1">VLOOKUP(A924,'Requerimentos 9ª Leg. 2023-2026'!A:G,7,)</f>
        <v>Paula Belmonte</v>
      </c>
      <c r="G924" s="46" t="s">
        <v>369</v>
      </c>
    </row>
    <row r="925" spans="1:7">
      <c r="A925" s="8" t="s">
        <v>467</v>
      </c>
      <c r="B925" s="50" t="s">
        <v>468</v>
      </c>
      <c r="C925" s="50" t="str">
        <f>VLOOKUP(A925,'Requerimentos 9ª Leg. 2023-2026'!A:C,3,)</f>
        <v>I - Propor e apoiar políticas públicas e ações sociais destinadas ao desenvolvimento urbano, econômico, social e cultural das favelas e a defesa dos direitos fundamentais de seus moradores; II - Defender a inclusão social e o combate às injustiças sociais nas favelas, buscando a garantia de acesso a serviços públicos essenciais, como saúde, educação, saneamento básico, segurança, entre outros; III - Estimular a participação ativa dos moradores das favelas nas decisões que afetam suas comunidades, por meio de mecanismos de consulta e diálogo, visando fortalecer sua representatividade e empoderamento; IV - Incentivar ações de capacitação e geração de emprego e renda nas favelas, visando o desenvolvimento econômico local e a melhoria das condições de vida dos moradores; V - Apoiar iniciativas em prol da cultura de paz, segurança e respeito nas favelas, com a finalidade de combater a violência e fomentar a resolução pacífica para os conflitos locais.</v>
      </c>
      <c r="D925" s="49" t="s">
        <v>93</v>
      </c>
      <c r="E925" s="49" t="s">
        <v>158</v>
      </c>
      <c r="F925" s="49" t="str">
        <f ca="1">VLOOKUP(A925,'Requerimentos 9ª Leg. 2023-2026'!A:G,7,)</f>
        <v>Rogério Morro da Cruz</v>
      </c>
      <c r="G925" s="49" t="s">
        <v>369</v>
      </c>
    </row>
    <row r="926" spans="1:7">
      <c r="A926" s="7" t="s">
        <v>467</v>
      </c>
      <c r="B926" s="51" t="s">
        <v>468</v>
      </c>
      <c r="C926" s="51" t="str">
        <f>VLOOKUP(A926,'Requerimentos 9ª Leg. 2023-2026'!A:C,3,)</f>
        <v>I - Propor e apoiar políticas públicas e ações sociais destinadas ao desenvolvimento urbano, econômico, social e cultural das favelas e a defesa dos direitos fundamentais de seus moradores; II - Defender a inclusão social e o combate às injustiças sociais nas favelas, buscando a garantia de acesso a serviços públicos essenciais, como saúde, educação, saneamento básico, segurança, entre outros; III - Estimular a participação ativa dos moradores das favelas nas decisões que afetam suas comunidades, por meio de mecanismos de consulta e diálogo, visando fortalecer sua representatividade e empoderamento; IV - Incentivar ações de capacitação e geração de emprego e renda nas favelas, visando o desenvolvimento econômico local e a melhoria das condições de vida dos moradores; V - Apoiar iniciativas em prol da cultura de paz, segurança e respeito nas favelas, com a finalidade de combater a violência e fomentar a resolução pacífica para os conflitos locais.</v>
      </c>
      <c r="D926" s="46" t="s">
        <v>93</v>
      </c>
      <c r="E926" s="46" t="s">
        <v>149</v>
      </c>
      <c r="F926" s="46" t="str">
        <f ca="1">VLOOKUP(A926,'Requerimentos 9ª Leg. 2023-2026'!A:G,7,)</f>
        <v>Rogério Morro da Cruz</v>
      </c>
      <c r="G926" s="46" t="s">
        <v>369</v>
      </c>
    </row>
    <row r="927" spans="1:7">
      <c r="A927" s="8" t="s">
        <v>467</v>
      </c>
      <c r="B927" s="50" t="s">
        <v>468</v>
      </c>
      <c r="C927" s="50" t="str">
        <f>VLOOKUP(A927,'Requerimentos 9ª Leg. 2023-2026'!A:C,3,)</f>
        <v>I - Propor e apoiar políticas públicas e ações sociais destinadas ao desenvolvimento urbano, econômico, social e cultural das favelas e a defesa dos direitos fundamentais de seus moradores; II - Defender a inclusão social e o combate às injustiças sociais nas favelas, buscando a garantia de acesso a serviços públicos essenciais, como saúde, educação, saneamento básico, segurança, entre outros; III - Estimular a participação ativa dos moradores das favelas nas decisões que afetam suas comunidades, por meio de mecanismos de consulta e diálogo, visando fortalecer sua representatividade e empoderamento; IV - Incentivar ações de capacitação e geração de emprego e renda nas favelas, visando o desenvolvimento econômico local e a melhoria das condições de vida dos moradores; V - Apoiar iniciativas em prol da cultura de paz, segurança e respeito nas favelas, com a finalidade de combater a violência e fomentar a resolução pacífica para os conflitos locais.</v>
      </c>
      <c r="D927" s="49" t="s">
        <v>93</v>
      </c>
      <c r="E927" s="49" t="s">
        <v>119</v>
      </c>
      <c r="F927" s="49" t="str">
        <f ca="1">VLOOKUP(A927,'Requerimentos 9ª Leg. 2023-2026'!A:G,7,)</f>
        <v>Rogério Morro da Cruz</v>
      </c>
      <c r="G927" s="49" t="s">
        <v>369</v>
      </c>
    </row>
    <row r="928" spans="1:7">
      <c r="A928" s="7" t="s">
        <v>467</v>
      </c>
      <c r="B928" s="51" t="s">
        <v>468</v>
      </c>
      <c r="C928" s="51" t="str">
        <f>VLOOKUP(A928,'Requerimentos 9ª Leg. 2023-2026'!A:C,3,)</f>
        <v>I - Propor e apoiar políticas públicas e ações sociais destinadas ao desenvolvimento urbano, econômico, social e cultural das favelas e a defesa dos direitos fundamentais de seus moradores; II - Defender a inclusão social e o combate às injustiças sociais nas favelas, buscando a garantia de acesso a serviços públicos essenciais, como saúde, educação, saneamento básico, segurança, entre outros; III - Estimular a participação ativa dos moradores das favelas nas decisões que afetam suas comunidades, por meio de mecanismos de consulta e diálogo, visando fortalecer sua representatividade e empoderamento; IV - Incentivar ações de capacitação e geração de emprego e renda nas favelas, visando o desenvolvimento econômico local e a melhoria das condições de vida dos moradores; V - Apoiar iniciativas em prol da cultura de paz, segurança e respeito nas favelas, com a finalidade de combater a violência e fomentar a resolução pacífica para os conflitos locais.</v>
      </c>
      <c r="D928" s="46" t="s">
        <v>93</v>
      </c>
      <c r="E928" s="46" t="s">
        <v>98</v>
      </c>
      <c r="F928" s="46" t="str">
        <f ca="1">VLOOKUP(A928,'Requerimentos 9ª Leg. 2023-2026'!A:G,7,)</f>
        <v>Rogério Morro da Cruz</v>
      </c>
      <c r="G928" s="46" t="s">
        <v>369</v>
      </c>
    </row>
    <row r="929" spans="1:7">
      <c r="A929" s="8" t="s">
        <v>467</v>
      </c>
      <c r="B929" s="50" t="s">
        <v>468</v>
      </c>
      <c r="C929" s="50" t="str">
        <f>VLOOKUP(A929,'Requerimentos 9ª Leg. 2023-2026'!A:C,3,)</f>
        <v>I - Propor e apoiar políticas públicas e ações sociais destinadas ao desenvolvimento urbano, econômico, social e cultural das favelas e a defesa dos direitos fundamentais de seus moradores; II - Defender a inclusão social e o combate às injustiças sociais nas favelas, buscando a garantia de acesso a serviços públicos essenciais, como saúde, educação, saneamento básico, segurança, entre outros; III - Estimular a participação ativa dos moradores das favelas nas decisões que afetam suas comunidades, por meio de mecanismos de consulta e diálogo, visando fortalecer sua representatividade e empoderamento; IV - Incentivar ações de capacitação e geração de emprego e renda nas favelas, visando o desenvolvimento econômico local e a melhoria das condições de vida dos moradores; V - Apoiar iniciativas em prol da cultura de paz, segurança e respeito nas favelas, com a finalidade de combater a violência e fomentar a resolução pacífica para os conflitos locais.</v>
      </c>
      <c r="D929" s="49" t="s">
        <v>93</v>
      </c>
      <c r="E929" s="49" t="s">
        <v>653</v>
      </c>
      <c r="F929" s="49" t="str">
        <f ca="1">VLOOKUP(A929,'Requerimentos 9ª Leg. 2023-2026'!A:G,7,)</f>
        <v>Rogério Morro da Cruz</v>
      </c>
      <c r="G929" s="49" t="s">
        <v>369</v>
      </c>
    </row>
    <row r="930" spans="1:7">
      <c r="A930" s="7" t="s">
        <v>467</v>
      </c>
      <c r="B930" s="51" t="s">
        <v>468</v>
      </c>
      <c r="C930" s="51" t="str">
        <f>VLOOKUP(A930,'Requerimentos 9ª Leg. 2023-2026'!A:C,3,)</f>
        <v>I - Propor e apoiar políticas públicas e ações sociais destinadas ao desenvolvimento urbano, econômico, social e cultural das favelas e a defesa dos direitos fundamentais de seus moradores; II - Defender a inclusão social e o combate às injustiças sociais nas favelas, buscando a garantia de acesso a serviços públicos essenciais, como saúde, educação, saneamento básico, segurança, entre outros; III - Estimular a participação ativa dos moradores das favelas nas decisões que afetam suas comunidades, por meio de mecanismos de consulta e diálogo, visando fortalecer sua representatividade e empoderamento; IV - Incentivar ações de capacitação e geração de emprego e renda nas favelas, visando o desenvolvimento econômico local e a melhoria das condições de vida dos moradores; V - Apoiar iniciativas em prol da cultura de paz, segurança e respeito nas favelas, com a finalidade de combater a violência e fomentar a resolução pacífica para os conflitos locais.</v>
      </c>
      <c r="D930" s="46" t="s">
        <v>93</v>
      </c>
      <c r="E930" s="46" t="s">
        <v>253</v>
      </c>
      <c r="F930" s="46" t="str">
        <f ca="1">VLOOKUP(A930,'Requerimentos 9ª Leg. 2023-2026'!A:G,7,)</f>
        <v>Rogério Morro da Cruz</v>
      </c>
      <c r="G930" s="46" t="s">
        <v>369</v>
      </c>
    </row>
    <row r="931" spans="1:7">
      <c r="A931" s="8" t="s">
        <v>467</v>
      </c>
      <c r="B931" s="50" t="s">
        <v>468</v>
      </c>
      <c r="C931" s="50" t="str">
        <f>VLOOKUP(A931,'Requerimentos 9ª Leg. 2023-2026'!A:C,3,)</f>
        <v>I - Propor e apoiar políticas públicas e ações sociais destinadas ao desenvolvimento urbano, econômico, social e cultural das favelas e a defesa dos direitos fundamentais de seus moradores; II - Defender a inclusão social e o combate às injustiças sociais nas favelas, buscando a garantia de acesso a serviços públicos essenciais, como saúde, educação, saneamento básico, segurança, entre outros; III - Estimular a participação ativa dos moradores das favelas nas decisões que afetam suas comunidades, por meio de mecanismos de consulta e diálogo, visando fortalecer sua representatividade e empoderamento; IV - Incentivar ações de capacitação e geração de emprego e renda nas favelas, visando o desenvolvimento econômico local e a melhoria das condições de vida dos moradores; V - Apoiar iniciativas em prol da cultura de paz, segurança e respeito nas favelas, com a finalidade de combater a violência e fomentar a resolução pacífica para os conflitos locais.</v>
      </c>
      <c r="D931" s="49" t="s">
        <v>93</v>
      </c>
      <c r="E931" s="49" t="s">
        <v>618</v>
      </c>
      <c r="F931" s="49" t="str">
        <f ca="1">VLOOKUP(A931,'Requerimentos 9ª Leg. 2023-2026'!A:G,7,)</f>
        <v>Rogério Morro da Cruz</v>
      </c>
      <c r="G931" s="49" t="s">
        <v>369</v>
      </c>
    </row>
    <row r="932" spans="1:7">
      <c r="A932" s="7" t="s">
        <v>471</v>
      </c>
      <c r="B932" s="51" t="s">
        <v>472</v>
      </c>
      <c r="C932" s="51" t="str">
        <f>VLOOKUP(A932,'Requerimentos 9ª Leg. 2023-2026'!A:C,3,)</f>
        <v>I - fortalecer, difundir e potencializar as ações em defesa das Pessoas Celíacas, no Distrito Federal; II – apoiar e promover o desenvolvimento das ações já implementadas e a criação de outras em prol das Pessoas Celíacas, no Distrito Federal; III – proporcionar um fórum permanente de debate, fomento e elaboração legislativa para as ações de fortalecimento e defesa das pessoas celíacas, no Distrito Federal; IV – apoiar políticas públicas voltadas ao fortalecimento e ampliação de políticas públicas voltadas às pessoas celíacas, no Distrito Federal; V – combater todas as formas de retrocesso em relação aos direitos das pessoas celíacas, no Distrito Federal.</v>
      </c>
      <c r="D932" s="46" t="s">
        <v>98</v>
      </c>
      <c r="E932" s="46" t="s">
        <v>136</v>
      </c>
      <c r="F932" s="46" t="str">
        <f ca="1">VLOOKUP(A932,'Requerimentos 9ª Leg. 2023-2026'!A:G,7,)</f>
        <v>Gabriel Magno</v>
      </c>
      <c r="G932" s="46" t="s">
        <v>369</v>
      </c>
    </row>
    <row r="933" spans="1:7">
      <c r="A933" s="8" t="s">
        <v>471</v>
      </c>
      <c r="B933" s="50" t="s">
        <v>472</v>
      </c>
      <c r="C933" s="50" t="str">
        <f>VLOOKUP(A933,'Requerimentos 9ª Leg. 2023-2026'!A:C,3,)</f>
        <v>I - fortalecer, difundir e potencializar as ações em defesa das Pessoas Celíacas, no Distrito Federal; II – apoiar e promover o desenvolvimento das ações já implementadas e a criação de outras em prol das Pessoas Celíacas, no Distrito Federal; III – proporcionar um fórum permanente de debate, fomento e elaboração legislativa para as ações de fortalecimento e defesa das pessoas celíacas, no Distrito Federal; IV – apoiar políticas públicas voltadas ao fortalecimento e ampliação de políticas públicas voltadas às pessoas celíacas, no Distrito Federal; V – combater todas as formas de retrocesso em relação aos direitos das pessoas celíacas, no Distrito Federal.</v>
      </c>
      <c r="D933" s="49" t="s">
        <v>98</v>
      </c>
      <c r="E933" s="49" t="s">
        <v>665</v>
      </c>
      <c r="F933" s="49" t="str">
        <f ca="1">VLOOKUP(A933,'Requerimentos 9ª Leg. 2023-2026'!A:G,7,)</f>
        <v>Gabriel Magno</v>
      </c>
      <c r="G933" s="49" t="s">
        <v>369</v>
      </c>
    </row>
    <row r="934" spans="1:7">
      <c r="A934" s="7" t="s">
        <v>471</v>
      </c>
      <c r="B934" s="51" t="s">
        <v>472</v>
      </c>
      <c r="C934" s="51" t="str">
        <f>VLOOKUP(A934,'Requerimentos 9ª Leg. 2023-2026'!A:C,3,)</f>
        <v>I - fortalecer, difundir e potencializar as ações em defesa das Pessoas Celíacas, no Distrito Federal; II – apoiar e promover o desenvolvimento das ações já implementadas e a criação de outras em prol das Pessoas Celíacas, no Distrito Federal; III – proporcionar um fórum permanente de debate, fomento e elaboração legislativa para as ações de fortalecimento e defesa das pessoas celíacas, no Distrito Federal; IV – apoiar políticas públicas voltadas ao fortalecimento e ampliação de políticas públicas voltadas às pessoas celíacas, no Distrito Federal; V – combater todas as formas de retrocesso em relação aos direitos das pessoas celíacas, no Distrito Federal.</v>
      </c>
      <c r="D934" s="46" t="s">
        <v>98</v>
      </c>
      <c r="E934" s="46" t="s">
        <v>618</v>
      </c>
      <c r="F934" s="46" t="str">
        <f ca="1">VLOOKUP(A934,'Requerimentos 9ª Leg. 2023-2026'!A:G,7,)</f>
        <v>Gabriel Magno</v>
      </c>
      <c r="G934" s="46" t="s">
        <v>369</v>
      </c>
    </row>
    <row r="935" spans="1:7">
      <c r="A935" s="8" t="s">
        <v>471</v>
      </c>
      <c r="B935" s="50" t="s">
        <v>472</v>
      </c>
      <c r="C935" s="50" t="str">
        <f>VLOOKUP(A935,'Requerimentos 9ª Leg. 2023-2026'!A:C,3,)</f>
        <v>I - fortalecer, difundir e potencializar as ações em defesa das Pessoas Celíacas, no Distrito Federal; II – apoiar e promover o desenvolvimento das ações já implementadas e a criação de outras em prol das Pessoas Celíacas, no Distrito Federal; III – proporcionar um fórum permanente de debate, fomento e elaboração legislativa para as ações de fortalecimento e defesa das pessoas celíacas, no Distrito Federal; IV – apoiar políticas públicas voltadas ao fortalecimento e ampliação de políticas públicas voltadas às pessoas celíacas, no Distrito Federal; V – combater todas as formas de retrocesso em relação aos direitos das pessoas celíacas, no Distrito Federal.</v>
      </c>
      <c r="D935" s="49" t="s">
        <v>98</v>
      </c>
      <c r="E935" s="49" t="s">
        <v>40</v>
      </c>
      <c r="F935" s="49" t="str">
        <f ca="1">VLOOKUP(A935,'Requerimentos 9ª Leg. 2023-2026'!A:G,7,)</f>
        <v>Gabriel Magno</v>
      </c>
      <c r="G935" s="49" t="s">
        <v>369</v>
      </c>
    </row>
    <row r="936" spans="1:7">
      <c r="A936" s="7" t="s">
        <v>471</v>
      </c>
      <c r="B936" s="51" t="s">
        <v>472</v>
      </c>
      <c r="C936" s="51" t="str">
        <f>VLOOKUP(A936,'Requerimentos 9ª Leg. 2023-2026'!A:C,3,)</f>
        <v>I - fortalecer, difundir e potencializar as ações em defesa das Pessoas Celíacas, no Distrito Federal; II – apoiar e promover o desenvolvimento das ações já implementadas e a criação de outras em prol das Pessoas Celíacas, no Distrito Federal; III – proporcionar um fórum permanente de debate, fomento e elaboração legislativa para as ações de fortalecimento e defesa das pessoas celíacas, no Distrito Federal; IV – apoiar políticas públicas voltadas ao fortalecimento e ampliação de políticas públicas voltadas às pessoas celíacas, no Distrito Federal; V – combater todas as formas de retrocesso em relação aos direitos das pessoas celíacas, no Distrito Federal.</v>
      </c>
      <c r="D936" s="46" t="s">
        <v>98</v>
      </c>
      <c r="E936" s="46" t="s">
        <v>67</v>
      </c>
      <c r="F936" s="46" t="str">
        <f ca="1">VLOOKUP(A936,'Requerimentos 9ª Leg. 2023-2026'!A:G,7,)</f>
        <v>Gabriel Magno</v>
      </c>
      <c r="G936" s="46" t="s">
        <v>369</v>
      </c>
    </row>
    <row r="937" spans="1:7">
      <c r="A937" s="8" t="s">
        <v>471</v>
      </c>
      <c r="B937" s="50" t="s">
        <v>472</v>
      </c>
      <c r="C937" s="50" t="str">
        <f>VLOOKUP(A937,'Requerimentos 9ª Leg. 2023-2026'!A:C,3,)</f>
        <v>I - fortalecer, difundir e potencializar as ações em defesa das Pessoas Celíacas, no Distrito Federal; II – apoiar e promover o desenvolvimento das ações já implementadas e a criação de outras em prol das Pessoas Celíacas, no Distrito Federal; III – proporcionar um fórum permanente de debate, fomento e elaboração legislativa para as ações de fortalecimento e defesa das pessoas celíacas, no Distrito Federal; IV – apoiar políticas públicas voltadas ao fortalecimento e ampliação de políticas públicas voltadas às pessoas celíacas, no Distrito Federal; V – combater todas as formas de retrocesso em relação aos direitos das pessoas celíacas, no Distrito Federal.</v>
      </c>
      <c r="D937" s="49" t="s">
        <v>98</v>
      </c>
      <c r="E937" s="49" t="s">
        <v>677</v>
      </c>
      <c r="F937" s="49" t="str">
        <f ca="1">VLOOKUP(A937,'Requerimentos 9ª Leg. 2023-2026'!A:G,7,)</f>
        <v>Gabriel Magno</v>
      </c>
      <c r="G937" s="49" t="s">
        <v>369</v>
      </c>
    </row>
    <row r="938" spans="1:7">
      <c r="A938" s="7" t="s">
        <v>471</v>
      </c>
      <c r="B938" s="51" t="s">
        <v>472</v>
      </c>
      <c r="C938" s="51" t="str">
        <f>VLOOKUP(A938,'Requerimentos 9ª Leg. 2023-2026'!A:C,3,)</f>
        <v>I - fortalecer, difundir e potencializar as ações em defesa das Pessoas Celíacas, no Distrito Federal; II – apoiar e promover o desenvolvimento das ações já implementadas e a criação de outras em prol das Pessoas Celíacas, no Distrito Federal; III – proporcionar um fórum permanente de debate, fomento e elaboração legislativa para as ações de fortalecimento e defesa das pessoas celíacas, no Distrito Federal; IV – apoiar políticas públicas voltadas ao fortalecimento e ampliação de políticas públicas voltadas às pessoas celíacas, no Distrito Federal; V – combater todas as formas de retrocesso em relação aos direitos das pessoas celíacas, no Distrito Federal.</v>
      </c>
      <c r="D938" s="46" t="s">
        <v>98</v>
      </c>
      <c r="E938" s="46" t="s">
        <v>653</v>
      </c>
      <c r="F938" s="46" t="str">
        <f ca="1">VLOOKUP(A938,'Requerimentos 9ª Leg. 2023-2026'!A:G,7,)</f>
        <v>Gabriel Magno</v>
      </c>
      <c r="G938" s="46" t="s">
        <v>369</v>
      </c>
    </row>
    <row r="939" spans="1:7">
      <c r="A939" s="8" t="s">
        <v>475</v>
      </c>
      <c r="B939" s="50" t="s">
        <v>476</v>
      </c>
      <c r="C939" s="50" t="str">
        <f>VLOOKUP(A939,'Requerimentos 9ª Leg. 2023-2026'!A:C,3,)</f>
        <v>I - Apoiar e defender a reestruturação, melhoria e aumento dos recursos das instituições que prestam serviços que melhoram a Saúde Bucal; II - Defender a ampliação e melhoria dos cursos de Odontologia e Técnico em Saúde Bucal; III - Lutar por vencimentos e remuneração adequada dos profissionais da odontologia; IV - Defender e apoiar regulamentação que viabilize e incentive os pequenos consultórios odontológicos no DF; V - Subsidiar, com informações fidedignas e oportunas, as iniciativas legislativas de interesse das carreiras.</v>
      </c>
      <c r="D939" s="49" t="s">
        <v>83</v>
      </c>
      <c r="E939" s="49" t="s">
        <v>158</v>
      </c>
      <c r="F939" s="49" t="str">
        <f ca="1">VLOOKUP(A939,'Requerimentos 9ª Leg. 2023-2026'!A:G,7,)</f>
        <v>Jorge Vianna</v>
      </c>
      <c r="G939" s="49" t="s">
        <v>369</v>
      </c>
    </row>
    <row r="940" spans="1:7">
      <c r="A940" s="7" t="s">
        <v>475</v>
      </c>
      <c r="B940" s="51" t="s">
        <v>476</v>
      </c>
      <c r="C940" s="51" t="str">
        <f>VLOOKUP(A940,'Requerimentos 9ª Leg. 2023-2026'!A:C,3,)</f>
        <v>I - Apoiar e defender a reestruturação, melhoria e aumento dos recursos das instituições que prestam serviços que melhoram a Saúde Bucal; II - Defender a ampliação e melhoria dos cursos de Odontologia e Técnico em Saúde Bucal; III - Lutar por vencimentos e remuneração adequada dos profissionais da odontologia; IV - Defender e apoiar regulamentação que viabilize e incentive os pequenos consultórios odontológicos no DF; V - Subsidiar, com informações fidedignas e oportunas, as iniciativas legislativas de interesse das carreiras.</v>
      </c>
      <c r="D940" s="46" t="s">
        <v>83</v>
      </c>
      <c r="E940" s="46" t="s">
        <v>67</v>
      </c>
      <c r="F940" s="46" t="str">
        <f ca="1">VLOOKUP(A940,'Requerimentos 9ª Leg. 2023-2026'!A:G,7,)</f>
        <v>Jorge Vianna</v>
      </c>
      <c r="G940" s="46" t="s">
        <v>369</v>
      </c>
    </row>
    <row r="941" spans="1:7">
      <c r="A941" s="8" t="s">
        <v>475</v>
      </c>
      <c r="B941" s="50" t="s">
        <v>476</v>
      </c>
      <c r="C941" s="50" t="str">
        <f>VLOOKUP(A941,'Requerimentos 9ª Leg. 2023-2026'!A:C,3,)</f>
        <v>I - Apoiar e defender a reestruturação, melhoria e aumento dos recursos das instituições que prestam serviços que melhoram a Saúde Bucal; II - Defender a ampliação e melhoria dos cursos de Odontologia e Técnico em Saúde Bucal; III - Lutar por vencimentos e remuneração adequada dos profissionais da odontologia; IV - Defender e apoiar regulamentação que viabilize e incentive os pequenos consultórios odontológicos no DF; V - Subsidiar, com informações fidedignas e oportunas, as iniciativas legislativas de interesse das carreiras.</v>
      </c>
      <c r="D941" s="49" t="s">
        <v>83</v>
      </c>
      <c r="E941" s="49" t="s">
        <v>626</v>
      </c>
      <c r="F941" s="49" t="str">
        <f ca="1">VLOOKUP(A941,'Requerimentos 9ª Leg. 2023-2026'!A:G,7,)</f>
        <v>Jorge Vianna</v>
      </c>
      <c r="G941" s="49" t="s">
        <v>369</v>
      </c>
    </row>
    <row r="942" spans="1:7">
      <c r="A942" s="7" t="s">
        <v>475</v>
      </c>
      <c r="B942" s="51" t="s">
        <v>476</v>
      </c>
      <c r="C942" s="51" t="str">
        <f>VLOOKUP(A942,'Requerimentos 9ª Leg. 2023-2026'!A:C,3,)</f>
        <v>I - Apoiar e defender a reestruturação, melhoria e aumento dos recursos das instituições que prestam serviços que melhoram a Saúde Bucal; II - Defender a ampliação e melhoria dos cursos de Odontologia e Técnico em Saúde Bucal; III - Lutar por vencimentos e remuneração adequada dos profissionais da odontologia; IV - Defender e apoiar regulamentação que viabilize e incentive os pequenos consultórios odontológicos no DF; V - Subsidiar, com informações fidedignas e oportunas, as iniciativas legislativas de interesse das carreiras.</v>
      </c>
      <c r="D942" s="46" t="s">
        <v>83</v>
      </c>
      <c r="E942" s="46" t="s">
        <v>119</v>
      </c>
      <c r="F942" s="46" t="str">
        <f ca="1">VLOOKUP(A942,'Requerimentos 9ª Leg. 2023-2026'!A:G,7,)</f>
        <v>Jorge Vianna</v>
      </c>
      <c r="G942" s="46" t="s">
        <v>369</v>
      </c>
    </row>
    <row r="943" spans="1:7">
      <c r="A943" s="8" t="s">
        <v>475</v>
      </c>
      <c r="B943" s="50" t="s">
        <v>476</v>
      </c>
      <c r="C943" s="50" t="str">
        <f>VLOOKUP(A943,'Requerimentos 9ª Leg. 2023-2026'!A:C,3,)</f>
        <v>I - Apoiar e defender a reestruturação, melhoria e aumento dos recursos das instituições que prestam serviços que melhoram a Saúde Bucal; II - Defender a ampliação e melhoria dos cursos de Odontologia e Técnico em Saúde Bucal; III - Lutar por vencimentos e remuneração adequada dos profissionais da odontologia; IV - Defender e apoiar regulamentação que viabilize e incentive os pequenos consultórios odontológicos no DF; V - Subsidiar, com informações fidedignas e oportunas, as iniciativas legislativas de interesse das carreiras.</v>
      </c>
      <c r="D943" s="49" t="s">
        <v>83</v>
      </c>
      <c r="E943" s="49" t="s">
        <v>40</v>
      </c>
      <c r="F943" s="49" t="str">
        <f ca="1">VLOOKUP(A943,'Requerimentos 9ª Leg. 2023-2026'!A:G,7,)</f>
        <v>Jorge Vianna</v>
      </c>
      <c r="G943" s="49" t="s">
        <v>369</v>
      </c>
    </row>
    <row r="944" spans="1:7">
      <c r="A944" s="7" t="s">
        <v>475</v>
      </c>
      <c r="B944" s="51" t="s">
        <v>476</v>
      </c>
      <c r="C944" s="51" t="str">
        <f>VLOOKUP(A944,'Requerimentos 9ª Leg. 2023-2026'!A:C,3,)</f>
        <v>I - Apoiar e defender a reestruturação, melhoria e aumento dos recursos das instituições que prestam serviços que melhoram a Saúde Bucal; II - Defender a ampliação e melhoria dos cursos de Odontologia e Técnico em Saúde Bucal; III - Lutar por vencimentos e remuneração adequada dos profissionais da odontologia; IV - Defender e apoiar regulamentação que viabilize e incentive os pequenos consultórios odontológicos no DF; V - Subsidiar, com informações fidedignas e oportunas, as iniciativas legislativas de interesse das carreiras.</v>
      </c>
      <c r="D944" s="46" t="s">
        <v>83</v>
      </c>
      <c r="E944" s="46" t="s">
        <v>98</v>
      </c>
      <c r="F944" s="46" t="str">
        <f ca="1">VLOOKUP(A944,'Requerimentos 9ª Leg. 2023-2026'!A:G,7,)</f>
        <v>Jorge Vianna</v>
      </c>
      <c r="G944" s="46" t="s">
        <v>369</v>
      </c>
    </row>
    <row r="945" spans="1:7">
      <c r="A945" s="8" t="s">
        <v>475</v>
      </c>
      <c r="B945" s="50" t="s">
        <v>476</v>
      </c>
      <c r="C945" s="50" t="str">
        <f>VLOOKUP(A945,'Requerimentos 9ª Leg. 2023-2026'!A:C,3,)</f>
        <v>I - Apoiar e defender a reestruturação, melhoria e aumento dos recursos das instituições que prestam serviços que melhoram a Saúde Bucal; II - Defender a ampliação e melhoria dos cursos de Odontologia e Técnico em Saúde Bucal; III - Lutar por vencimentos e remuneração adequada dos profissionais da odontologia; IV - Defender e apoiar regulamentação que viabilize e incentive os pequenos consultórios odontológicos no DF; V - Subsidiar, com informações fidedignas e oportunas, as iniciativas legislativas de interesse das carreiras.</v>
      </c>
      <c r="D945" s="49" t="s">
        <v>83</v>
      </c>
      <c r="E945" s="49" t="s">
        <v>93</v>
      </c>
      <c r="F945" s="49" t="str">
        <f ca="1">VLOOKUP(A945,'Requerimentos 9ª Leg. 2023-2026'!A:G,7,)</f>
        <v>Jorge Vianna</v>
      </c>
      <c r="G945" s="49" t="s">
        <v>369</v>
      </c>
    </row>
    <row r="946" spans="1:7">
      <c r="A946" s="7" t="s">
        <v>475</v>
      </c>
      <c r="B946" s="51" t="s">
        <v>476</v>
      </c>
      <c r="C946" s="51" t="str">
        <f>VLOOKUP(A946,'Requerimentos 9ª Leg. 2023-2026'!A:C,3,)</f>
        <v>I - Apoiar e defender a reestruturação, melhoria e aumento dos recursos das instituições que prestam serviços que melhoram a Saúde Bucal; II - Defender a ampliação e melhoria dos cursos de Odontologia e Técnico em Saúde Bucal; III - Lutar por vencimentos e remuneração adequada dos profissionais da odontologia; IV - Defender e apoiar regulamentação que viabilize e incentive os pequenos consultórios odontológicos no DF; V - Subsidiar, com informações fidedignas e oportunas, as iniciativas legislativas de interesse das carreiras.</v>
      </c>
      <c r="D946" s="46" t="s">
        <v>83</v>
      </c>
      <c r="E946" s="46" t="s">
        <v>653</v>
      </c>
      <c r="F946" s="46" t="str">
        <f ca="1">VLOOKUP(A946,'Requerimentos 9ª Leg. 2023-2026'!A:G,7,)</f>
        <v>Jorge Vianna</v>
      </c>
      <c r="G946" s="46" t="s">
        <v>369</v>
      </c>
    </row>
    <row r="947" spans="1:7">
      <c r="A947" s="8" t="s">
        <v>479</v>
      </c>
      <c r="B947" s="50" t="s">
        <v>480</v>
      </c>
      <c r="C947" s="50" t="str">
        <f>VLOOKUP(A947,'Requerimentos 9ª Leg. 2023-2026'!A:C,3,)</f>
        <v>I - promover o desenvolvimento do setor turístico; II - defender os interesses do turismo; III - estimular a cooperação entre os setores público e privado; IV - fortalecer a imagem do turismo.</v>
      </c>
      <c r="D947" s="49" t="s">
        <v>482</v>
      </c>
      <c r="E947" s="49" t="s">
        <v>98</v>
      </c>
      <c r="F947" s="49" t="str">
        <f ca="1">VLOOKUP(A947,'Requerimentos 9ª Leg. 2023-2026'!A:G,7,)</f>
        <v>Wellington Luiz</v>
      </c>
      <c r="G947" s="49" t="s">
        <v>369</v>
      </c>
    </row>
    <row r="948" spans="1:7">
      <c r="A948" s="7" t="s">
        <v>479</v>
      </c>
      <c r="B948" s="51" t="s">
        <v>480</v>
      </c>
      <c r="C948" s="51" t="str">
        <f>VLOOKUP(A948,'Requerimentos 9ª Leg. 2023-2026'!A:C,3,)</f>
        <v>I - promover o desenvolvimento do setor turístico; II - defender os interesses do turismo; III - estimular a cooperação entre os setores público e privado; IV - fortalecer a imagem do turismo.</v>
      </c>
      <c r="D948" s="46" t="s">
        <v>482</v>
      </c>
      <c r="E948" s="46" t="s">
        <v>240</v>
      </c>
      <c r="F948" s="46" t="str">
        <f ca="1">VLOOKUP(A948,'Requerimentos 9ª Leg. 2023-2026'!A:G,7,)</f>
        <v>Wellington Luiz</v>
      </c>
      <c r="G948" s="46" t="s">
        <v>369</v>
      </c>
    </row>
    <row r="949" spans="1:7">
      <c r="A949" s="8" t="s">
        <v>479</v>
      </c>
      <c r="B949" s="50" t="s">
        <v>480</v>
      </c>
      <c r="C949" s="50" t="str">
        <f>VLOOKUP(A949,'Requerimentos 9ª Leg. 2023-2026'!A:C,3,)</f>
        <v>I - promover o desenvolvimento do setor turístico; II - defender os interesses do turismo; III - estimular a cooperação entre os setores público e privado; IV - fortalecer a imagem do turismo.</v>
      </c>
      <c r="D949" s="49" t="s">
        <v>482</v>
      </c>
      <c r="E949" s="49" t="s">
        <v>665</v>
      </c>
      <c r="F949" s="49" t="str">
        <f ca="1">VLOOKUP(A949,'Requerimentos 9ª Leg. 2023-2026'!A:G,7,)</f>
        <v>Wellington Luiz</v>
      </c>
      <c r="G949" s="49" t="s">
        <v>369</v>
      </c>
    </row>
    <row r="950" spans="1:7">
      <c r="A950" s="7" t="s">
        <v>479</v>
      </c>
      <c r="B950" s="51" t="s">
        <v>480</v>
      </c>
      <c r="C950" s="51" t="str">
        <f>VLOOKUP(A950,'Requerimentos 9ª Leg. 2023-2026'!A:C,3,)</f>
        <v>I - promover o desenvolvimento do setor turístico; II - defender os interesses do turismo; III - estimular a cooperação entre os setores público e privado; IV - fortalecer a imagem do turismo.</v>
      </c>
      <c r="D950" s="46" t="s">
        <v>482</v>
      </c>
      <c r="E950" s="46" t="s">
        <v>67</v>
      </c>
      <c r="F950" s="46" t="str">
        <f ca="1">VLOOKUP(A950,'Requerimentos 9ª Leg. 2023-2026'!A:G,7,)</f>
        <v>Wellington Luiz</v>
      </c>
      <c r="G950" s="46" t="s">
        <v>369</v>
      </c>
    </row>
    <row r="951" spans="1:7">
      <c r="A951" s="8" t="s">
        <v>479</v>
      </c>
      <c r="B951" s="50" t="s">
        <v>480</v>
      </c>
      <c r="C951" s="50" t="str">
        <f>VLOOKUP(A951,'Requerimentos 9ª Leg. 2023-2026'!A:C,3,)</f>
        <v>I - promover o desenvolvimento do setor turístico; II - defender os interesses do turismo; III - estimular a cooperação entre os setores público e privado; IV - fortalecer a imagem do turismo.</v>
      </c>
      <c r="D951" s="49" t="s">
        <v>482</v>
      </c>
      <c r="E951" s="49" t="s">
        <v>136</v>
      </c>
      <c r="F951" s="49" t="str">
        <f ca="1">VLOOKUP(A951,'Requerimentos 9ª Leg. 2023-2026'!A:G,7,)</f>
        <v>Wellington Luiz</v>
      </c>
      <c r="G951" s="49" t="s">
        <v>369</v>
      </c>
    </row>
    <row r="952" spans="1:7">
      <c r="A952" s="7" t="s">
        <v>479</v>
      </c>
      <c r="B952" s="51" t="s">
        <v>480</v>
      </c>
      <c r="C952" s="51" t="str">
        <f>VLOOKUP(A952,'Requerimentos 9ª Leg. 2023-2026'!A:C,3,)</f>
        <v>I - promover o desenvolvimento do setor turístico; II - defender os interesses do turismo; III - estimular a cooperação entre os setores público e privado; IV - fortalecer a imagem do turismo.</v>
      </c>
      <c r="D952" s="46" t="s">
        <v>482</v>
      </c>
      <c r="E952" s="46" t="s">
        <v>710</v>
      </c>
      <c r="F952" s="46" t="str">
        <f ca="1">VLOOKUP(A952,'Requerimentos 9ª Leg. 2023-2026'!A:G,7,)</f>
        <v>Wellington Luiz</v>
      </c>
      <c r="G952" s="46" t="s">
        <v>369</v>
      </c>
    </row>
    <row r="953" spans="1:7">
      <c r="A953" s="8" t="s">
        <v>479</v>
      </c>
      <c r="B953" s="50" t="s">
        <v>480</v>
      </c>
      <c r="C953" s="50" t="str">
        <f>VLOOKUP(A953,'Requerimentos 9ª Leg. 2023-2026'!A:C,3,)</f>
        <v>I - promover o desenvolvimento do setor turístico; II - defender os interesses do turismo; III - estimular a cooperação entre os setores público e privado; IV - fortalecer a imagem do turismo.</v>
      </c>
      <c r="D953" s="49" t="str">
        <f>VLOOKUP(A953, 'Requerimentos 9ª Leg. 2023-2026'!$A$1:$H$112, 5, FALSE)</f>
        <v>Wellington Luiz</v>
      </c>
      <c r="E953" s="49" t="s">
        <v>373</v>
      </c>
      <c r="F953" s="49" t="str">
        <f ca="1">VLOOKUP(A953,'Requerimentos 9ª Leg. 2023-2026'!A:G,7,)</f>
        <v>Wellington Luiz</v>
      </c>
      <c r="G953" s="49" t="s">
        <v>369</v>
      </c>
    </row>
    <row r="954" spans="1:7">
      <c r="A954" s="7" t="s">
        <v>479</v>
      </c>
      <c r="B954" s="51" t="s">
        <v>480</v>
      </c>
      <c r="C954" s="51" t="str">
        <f>VLOOKUP(A954,'Requerimentos 9ª Leg. 2023-2026'!A:C,3,)</f>
        <v>I - promover o desenvolvimento do setor turístico; II - defender os interesses do turismo; III - estimular a cooperação entre os setores público e privado; IV - fortalecer a imagem do turismo.</v>
      </c>
      <c r="D954" s="46" t="str">
        <f>VLOOKUP(A954, 'Requerimentos 9ª Leg. 2023-2026'!$A$1:$H$112, 5, FALSE)</f>
        <v>Wellington Luiz</v>
      </c>
      <c r="E954" s="46" t="s">
        <v>191</v>
      </c>
      <c r="F954" s="46" t="str">
        <f ca="1">VLOOKUP(A954,'Requerimentos 9ª Leg. 2023-2026'!A:G,7,)</f>
        <v>Wellington Luiz</v>
      </c>
      <c r="G954" s="46" t="s">
        <v>369</v>
      </c>
    </row>
    <row r="955" spans="1:7">
      <c r="A955" s="8" t="s">
        <v>484</v>
      </c>
      <c r="B955" s="50" t="s">
        <v>485</v>
      </c>
      <c r="C955" s="50" t="str">
        <f>VLOOKUP(A955,'Requerimentos 9ª Leg. 2023-2026'!A:C,3,)</f>
        <v>I - apoiar, acompanhar, analisar e propor políticas públicas que tenham como objetivo os cuidados à prevenção à depressão e ao suicídio e valorização da vida; II - incentivar, participar, organizar e promover debates, simpósios, seminários e intercâmbios no âmbito do Poder Legislativo referentes às questões e temas ligados ao assunto objetivo da Frente Parlamentar; III - articular-se com os órgãos do Poder Público Distrital, Federal e iniciativa privada, interagindo com entidades associativas, comunitárias e do terceiro setor na elaboração de uma política de combate, prevenção e conscientização da população nas referidas demandas; IV - estabelecer parcerias com instituições de ensino, hospitais, casas de apoio e centros de reabilitação para promover palestras, encontros e atividades de valorização familiar e proteção à vida; V - estabelecer termo de cooperação com órgãos e conselhos, inclusive com a União e entidades que atuem nas áreas de saúde mental, tais como psiquiatria, psicologia e terapeutas ocupacionais, bem como outras instituições de apoio e suporte social; VI - contribuir para a conscientização de familiares e pessoas que enfrentam depressão e/ou doenças correlatas, que majoram tentativas de suicídio, em parceria com órgãos do poder público, bem como instituições e conselhos de psicologia e psiquiatria, bem como universidades e faculdades que mantenham cursos nas áreas de psicologia e psiquiatria médica; VII - incentivar a criação e aprimoramento de programas de conscientização aplicados nas escolas e hospitais; VIII - contribuir para o fortalecimento e aprimoramento da base de dados do governo sobre prevenção do suicídio e valorização d avida, tentativas de suicídio e suicídios consumados, a fim de contribuir para a investigação das causas e, consequentemente, aprimorar a legislação e políticas de prevenção; IX - traçar estratégias de ação conjunta entre as entidades participantes, para melhor desempenho interdependente e funcional das mesmas, no que tange ao assunto; X - promover o intercâmbio com entes, assemelhados de parlamentos, visando ao aperfeiçoamento recíproco das respectivas políticas de Cuidados e Prevenção à Depressão, Suicídio e Drogas; XI - dialogar e estimular a sociedade civil na criação e execução de atividades que visem os Cuidados e Prevenção à Depressão, Suicídio e drogas; XII - contribuir para o fortalecimento e aprimoramento da base de dados do Governo sobre Cuidados e Prevenção à Depressão, Suicídio e drogas afim de contribuir para a investigação das causas e consequentemente, aprimorar as políticas de prevenção; XIII - acompanhar os projetos e discussões de quaisquer temas relacionados ao segmento de Cuidados e Prevenção à Depressão, Suicídio e drogas; XIV - promover a integração com a Frente Parlamentar no Congresso Nacional ou Frente Parlamentar de outros Estados da Federação com temas correlatos, quando se fizer necessário; e XV - promover reuniões, audiências e outros eventos pertinentes à Frente.</v>
      </c>
      <c r="D955" s="49" t="str">
        <f>VLOOKUP(A955, 'Requerimentos 9ª Leg. 2023-2026'!$A$1:$H$112, 5, FALSE)</f>
        <v>Eduardo Pedrosa</v>
      </c>
      <c r="E955" s="49" t="s">
        <v>253</v>
      </c>
      <c r="F955" s="49" t="str">
        <f ca="1">VLOOKUP(A955,'Requerimentos 9ª Leg. 2023-2026'!A:G,7,)</f>
        <v>Eduardo Pedrosa</v>
      </c>
      <c r="G955" s="49" t="s">
        <v>369</v>
      </c>
    </row>
    <row r="956" spans="1:7">
      <c r="A956" s="7" t="s">
        <v>484</v>
      </c>
      <c r="B956" s="51" t="s">
        <v>485</v>
      </c>
      <c r="C956" s="51" t="str">
        <f>VLOOKUP(A956,'Requerimentos 9ª Leg. 2023-2026'!A:C,3,)</f>
        <v>I - apoiar, acompanhar, analisar e propor políticas públicas que tenham como objetivo os cuidados à prevenção à depressão e ao suicídio e valorização da vida; II - incentivar, participar, organizar e promover debates, simpósios, seminários e intercâmbios no âmbito do Poder Legislativo referentes às questões e temas ligados ao assunto objetivo da Frente Parlamentar; III - articular-se com os órgãos do Poder Público Distrital, Federal e iniciativa privada, interagindo com entidades associativas, comunitárias e do terceiro setor na elaboração de uma política de combate, prevenção e conscientização da população nas referidas demandas; IV - estabelecer parcerias com instituições de ensino, hospitais, casas de apoio e centros de reabilitação para promover palestras, encontros e atividades de valorização familiar e proteção à vida; V - estabelecer termo de cooperação com órgãos e conselhos, inclusive com a União e entidades que atuem nas áreas de saúde mental, tais como psiquiatria, psicologia e terapeutas ocupacionais, bem como outras instituições de apoio e suporte social; VI - contribuir para a conscientização de familiares e pessoas que enfrentam depressão e/ou doenças correlatas, que majoram tentativas de suicídio, em parceria com órgãos do poder público, bem como instituições e conselhos de psicologia e psiquiatria, bem como universidades e faculdades que mantenham cursos nas áreas de psicologia e psiquiatria médica; VII - incentivar a criação e aprimoramento de programas de conscientização aplicados nas escolas e hospitais; VIII - contribuir para o fortalecimento e aprimoramento da base de dados do governo sobre prevenção do suicídio e valorização d avida, tentativas de suicídio e suicídios consumados, a fim de contribuir para a investigação das causas e, consequentemente, aprimorar a legislação e políticas de prevenção; IX - traçar estratégias de ação conjunta entre as entidades participantes, para melhor desempenho interdependente e funcional das mesmas, no que tange ao assunto; X - promover o intercâmbio com entes, assemelhados de parlamentos, visando ao aperfeiçoamento recíproco das respectivas políticas de Cuidados e Prevenção à Depressão, Suicídio e Drogas; XI - dialogar e estimular a sociedade civil na criação e execução de atividades que visem os Cuidados e Prevenção à Depressão, Suicídio e drogas; XII - contribuir para o fortalecimento e aprimoramento da base de dados do Governo sobre Cuidados e Prevenção à Depressão, Suicídio e drogas afim de contribuir para a investigação das causas e consequentemente, aprimorar as políticas de prevenção; XIII - acompanhar os projetos e discussões de quaisquer temas relacionados ao segmento de Cuidados e Prevenção à Depressão, Suicídio e drogas; XIV - promover a integração com a Frente Parlamentar no Congresso Nacional ou Frente Parlamentar de outros Estados da Federação com temas correlatos, quando se fizer necessário; e XV - promover reuniões, audiências e outros eventos pertinentes à Frente.</v>
      </c>
      <c r="D956" s="46" t="str">
        <f>VLOOKUP(A956, 'Requerimentos 9ª Leg. 2023-2026'!$A$1:$H$112, 5, FALSE)</f>
        <v>Eduardo Pedrosa</v>
      </c>
      <c r="E956" s="46" t="s">
        <v>93</v>
      </c>
      <c r="F956" s="46" t="str">
        <f ca="1">VLOOKUP(A956,'Requerimentos 9ª Leg. 2023-2026'!A:G,7,)</f>
        <v>Eduardo Pedrosa</v>
      </c>
      <c r="G956" s="46" t="s">
        <v>369</v>
      </c>
    </row>
    <row r="957" spans="1:7">
      <c r="A957" s="8" t="s">
        <v>484</v>
      </c>
      <c r="B957" s="50" t="s">
        <v>485</v>
      </c>
      <c r="C957" s="50" t="str">
        <f>VLOOKUP(A957,'Requerimentos 9ª Leg. 2023-2026'!A:C,3,)</f>
        <v>I - apoiar, acompanhar, analisar e propor políticas públicas que tenham como objetivo os cuidados à prevenção à depressão e ao suicídio e valorização da vida; II - incentivar, participar, organizar e promover debates, simpósios, seminários e intercâmbios no âmbito do Poder Legislativo referentes às questões e temas ligados ao assunto objetivo da Frente Parlamentar; III - articular-se com os órgãos do Poder Público Distrital, Federal e iniciativa privada, interagindo com entidades associativas, comunitárias e do terceiro setor na elaboração de uma política de combate, prevenção e conscientização da população nas referidas demandas; IV - estabelecer parcerias com instituições de ensino, hospitais, casas de apoio e centros de reabilitação para promover palestras, encontros e atividades de valorização familiar e proteção à vida; V - estabelecer termo de cooperação com órgãos e conselhos, inclusive com a União e entidades que atuem nas áreas de saúde mental, tais como psiquiatria, psicologia e terapeutas ocupacionais, bem como outras instituições de apoio e suporte social; VI - contribuir para a conscientização de familiares e pessoas que enfrentam depressão e/ou doenças correlatas, que majoram tentativas de suicídio, em parceria com órgãos do poder público, bem como instituições e conselhos de psicologia e psiquiatria, bem como universidades e faculdades que mantenham cursos nas áreas de psicologia e psiquiatria médica; VII - incentivar a criação e aprimoramento de programas de conscientização aplicados nas escolas e hospitais; VIII - contribuir para o fortalecimento e aprimoramento da base de dados do governo sobre prevenção do suicídio e valorização d avida, tentativas de suicídio e suicídios consumados, a fim de contribuir para a investigação das causas e, consequentemente, aprimorar a legislação e políticas de prevenção; IX - traçar estratégias de ação conjunta entre as entidades participantes, para melhor desempenho interdependente e funcional das mesmas, no que tange ao assunto; X - promover o intercâmbio com entes, assemelhados de parlamentos, visando ao aperfeiçoamento recíproco das respectivas políticas de Cuidados e Prevenção à Depressão, Suicídio e Drogas; XI - dialogar e estimular a sociedade civil na criação e execução de atividades que visem os Cuidados e Prevenção à Depressão, Suicídio e drogas; XII - contribuir para o fortalecimento e aprimoramento da base de dados do Governo sobre Cuidados e Prevenção à Depressão, Suicídio e drogas afim de contribuir para a investigação das causas e consequentemente, aprimorar as políticas de prevenção; XIII - acompanhar os projetos e discussões de quaisquer temas relacionados ao segmento de Cuidados e Prevenção à Depressão, Suicídio e drogas; XIV - promover a integração com a Frente Parlamentar no Congresso Nacional ou Frente Parlamentar de outros Estados da Federação com temas correlatos, quando se fizer necessário; e XV - promover reuniões, audiências e outros eventos pertinentes à Frente.</v>
      </c>
      <c r="D957" s="49" t="str">
        <f>VLOOKUP(A957, 'Requerimentos 9ª Leg. 2023-2026'!$A$1:$H$112, 5, FALSE)</f>
        <v>Eduardo Pedrosa</v>
      </c>
      <c r="E957" s="49" t="s">
        <v>191</v>
      </c>
      <c r="F957" s="49" t="str">
        <f ca="1">VLOOKUP(A957,'Requerimentos 9ª Leg. 2023-2026'!A:G,7,)</f>
        <v>Eduardo Pedrosa</v>
      </c>
      <c r="G957" s="49" t="s">
        <v>369</v>
      </c>
    </row>
    <row r="958" spans="1:7">
      <c r="A958" s="7" t="s">
        <v>484</v>
      </c>
      <c r="B958" s="51" t="s">
        <v>485</v>
      </c>
      <c r="C958" s="51" t="str">
        <f>VLOOKUP(A958,'Requerimentos 9ª Leg. 2023-2026'!A:C,3,)</f>
        <v>I - apoiar, acompanhar, analisar e propor políticas públicas que tenham como objetivo os cuidados à prevenção à depressão e ao suicídio e valorização da vida; II - incentivar, participar, organizar e promover debates, simpósios, seminários e intercâmbios no âmbito do Poder Legislativo referentes às questões e temas ligados ao assunto objetivo da Frente Parlamentar; III - articular-se com os órgãos do Poder Público Distrital, Federal e iniciativa privada, interagindo com entidades associativas, comunitárias e do terceiro setor na elaboração de uma política de combate, prevenção e conscientização da população nas referidas demandas; IV - estabelecer parcerias com instituições de ensino, hospitais, casas de apoio e centros de reabilitação para promover palestras, encontros e atividades de valorização familiar e proteção à vida; V - estabelecer termo de cooperação com órgãos e conselhos, inclusive com a União e entidades que atuem nas áreas de saúde mental, tais como psiquiatria, psicologia e terapeutas ocupacionais, bem como outras instituições de apoio e suporte social; VI - contribuir para a conscientização de familiares e pessoas que enfrentam depressão e/ou doenças correlatas, que majoram tentativas de suicídio, em parceria com órgãos do poder público, bem como instituições e conselhos de psicologia e psiquiatria, bem como universidades e faculdades que mantenham cursos nas áreas de psicologia e psiquiatria médica; VII - incentivar a criação e aprimoramento de programas de conscientização aplicados nas escolas e hospitais; VIII - contribuir para o fortalecimento e aprimoramento da base de dados do governo sobre prevenção do suicídio e valorização d avida, tentativas de suicídio e suicídios consumados, a fim de contribuir para a investigação das causas e, consequentemente, aprimorar a legislação e políticas de prevenção; IX - traçar estratégias de ação conjunta entre as entidades participantes, para melhor desempenho interdependente e funcional das mesmas, no que tange ao assunto; X - promover o intercâmbio com entes, assemelhados de parlamentos, visando ao aperfeiçoamento recíproco das respectivas políticas de Cuidados e Prevenção à Depressão, Suicídio e Drogas; XI - dialogar e estimular a sociedade civil na criação e execução de atividades que visem os Cuidados e Prevenção à Depressão, Suicídio e drogas; XII - contribuir para o fortalecimento e aprimoramento da base de dados do Governo sobre Cuidados e Prevenção à Depressão, Suicídio e drogas afim de contribuir para a investigação das causas e consequentemente, aprimorar as políticas de prevenção; XIII - acompanhar os projetos e discussões de quaisquer temas relacionados ao segmento de Cuidados e Prevenção à Depressão, Suicídio e drogas; XIV - promover a integração com a Frente Parlamentar no Congresso Nacional ou Frente Parlamentar de outros Estados da Federação com temas correlatos, quando se fizer necessário; e XV - promover reuniões, audiências e outros eventos pertinentes à Frente.</v>
      </c>
      <c r="D958" s="46" t="str">
        <f>VLOOKUP(A958, 'Requerimentos 9ª Leg. 2023-2026'!$A$1:$H$112, 5, FALSE)</f>
        <v>Eduardo Pedrosa</v>
      </c>
      <c r="E958" s="46" t="s">
        <v>665</v>
      </c>
      <c r="F958" s="46" t="str">
        <f ca="1">VLOOKUP(A958,'Requerimentos 9ª Leg. 2023-2026'!A:G,7,)</f>
        <v>Eduardo Pedrosa</v>
      </c>
      <c r="G958" s="46" t="s">
        <v>369</v>
      </c>
    </row>
    <row r="959" spans="1:7">
      <c r="A959" s="8" t="s">
        <v>484</v>
      </c>
      <c r="B959" s="50" t="s">
        <v>485</v>
      </c>
      <c r="C959" s="50" t="str">
        <f>VLOOKUP(A959,'Requerimentos 9ª Leg. 2023-2026'!A:C,3,)</f>
        <v>I - apoiar, acompanhar, analisar e propor políticas públicas que tenham como objetivo os cuidados à prevenção à depressão e ao suicídio e valorização da vida; II - incentivar, participar, organizar e promover debates, simpósios, seminários e intercâmbios no âmbito do Poder Legislativo referentes às questões e temas ligados ao assunto objetivo da Frente Parlamentar; III - articular-se com os órgãos do Poder Público Distrital, Federal e iniciativa privada, interagindo com entidades associativas, comunitárias e do terceiro setor na elaboração de uma política de combate, prevenção e conscientização da população nas referidas demandas; IV - estabelecer parcerias com instituições de ensino, hospitais, casas de apoio e centros de reabilitação para promover palestras, encontros e atividades de valorização familiar e proteção à vida; V - estabelecer termo de cooperação com órgãos e conselhos, inclusive com a União e entidades que atuem nas áreas de saúde mental, tais como psiquiatria, psicologia e terapeutas ocupacionais, bem como outras instituições de apoio e suporte social; VI - contribuir para a conscientização de familiares e pessoas que enfrentam depressão e/ou doenças correlatas, que majoram tentativas de suicídio, em parceria com órgãos do poder público, bem como instituições e conselhos de psicologia e psiquiatria, bem como universidades e faculdades que mantenham cursos nas áreas de psicologia e psiquiatria médica; VII - incentivar a criação e aprimoramento de programas de conscientização aplicados nas escolas e hospitais; VIII - contribuir para o fortalecimento e aprimoramento da base de dados do governo sobre prevenção do suicídio e valorização d avida, tentativas de suicídio e suicídios consumados, a fim de contribuir para a investigação das causas e, consequentemente, aprimorar a legislação e políticas de prevenção; IX - traçar estratégias de ação conjunta entre as entidades participantes, para melhor desempenho interdependente e funcional das mesmas, no que tange ao assunto; X - promover o intercâmbio com entes, assemelhados de parlamentos, visando ao aperfeiçoamento recíproco das respectivas políticas de Cuidados e Prevenção à Depressão, Suicídio e Drogas; XI - dialogar e estimular a sociedade civil na criação e execução de atividades que visem os Cuidados e Prevenção à Depressão, Suicídio e drogas; XII - contribuir para o fortalecimento e aprimoramento da base de dados do Governo sobre Cuidados e Prevenção à Depressão, Suicídio e drogas afim de contribuir para a investigação das causas e consequentemente, aprimorar as políticas de prevenção; XIII - acompanhar os projetos e discussões de quaisquer temas relacionados ao segmento de Cuidados e Prevenção à Depressão, Suicídio e drogas; XIV - promover a integração com a Frente Parlamentar no Congresso Nacional ou Frente Parlamentar de outros Estados da Federação com temas correlatos, quando se fizer necessário; e XV - promover reuniões, audiências e outros eventos pertinentes à Frente.</v>
      </c>
      <c r="D959" s="49" t="str">
        <f>VLOOKUP(A959, 'Requerimentos 9ª Leg. 2023-2026'!$A$1:$H$112, 5, FALSE)</f>
        <v>Eduardo Pedrosa</v>
      </c>
      <c r="E959" s="49" t="s">
        <v>108</v>
      </c>
      <c r="F959" s="49" t="str">
        <f ca="1">VLOOKUP(A959,'Requerimentos 9ª Leg. 2023-2026'!A:G,7,)</f>
        <v>Eduardo Pedrosa</v>
      </c>
      <c r="G959" s="49" t="s">
        <v>369</v>
      </c>
    </row>
    <row r="960" spans="1:7">
      <c r="A960" s="7" t="s">
        <v>484</v>
      </c>
      <c r="B960" s="51" t="s">
        <v>485</v>
      </c>
      <c r="C960" s="51" t="str">
        <f>VLOOKUP(A960,'Requerimentos 9ª Leg. 2023-2026'!A:C,3,)</f>
        <v>I - apoiar, acompanhar, analisar e propor políticas públicas que tenham como objetivo os cuidados à prevenção à depressão e ao suicídio e valorização da vida; II - incentivar, participar, organizar e promover debates, simpósios, seminários e intercâmbios no âmbito do Poder Legislativo referentes às questões e temas ligados ao assunto objetivo da Frente Parlamentar; III - articular-se com os órgãos do Poder Público Distrital, Federal e iniciativa privada, interagindo com entidades associativas, comunitárias e do terceiro setor na elaboração de uma política de combate, prevenção e conscientização da população nas referidas demandas; IV - estabelecer parcerias com instituições de ensino, hospitais, casas de apoio e centros de reabilitação para promover palestras, encontros e atividades de valorização familiar e proteção à vida; V - estabelecer termo de cooperação com órgãos e conselhos, inclusive com a União e entidades que atuem nas áreas de saúde mental, tais como psiquiatria, psicologia e terapeutas ocupacionais, bem como outras instituições de apoio e suporte social; VI - contribuir para a conscientização de familiares e pessoas que enfrentam depressão e/ou doenças correlatas, que majoram tentativas de suicídio, em parceria com órgãos do poder público, bem como instituições e conselhos de psicologia e psiquiatria, bem como universidades e faculdades que mantenham cursos nas áreas de psicologia e psiquiatria médica; VII - incentivar a criação e aprimoramento de programas de conscientização aplicados nas escolas e hospitais; VIII - contribuir para o fortalecimento e aprimoramento da base de dados do governo sobre prevenção do suicídio e valorização d avida, tentativas de suicídio e suicídios consumados, a fim de contribuir para a investigação das causas e, consequentemente, aprimorar a legislação e políticas de prevenção; IX - traçar estratégias de ação conjunta entre as entidades participantes, para melhor desempenho interdependente e funcional das mesmas, no que tange ao assunto; X - promover o intercâmbio com entes, assemelhados de parlamentos, visando ao aperfeiçoamento recíproco das respectivas políticas de Cuidados e Prevenção à Depressão, Suicídio e Drogas; XI - dialogar e estimular a sociedade civil na criação e execução de atividades que visem os Cuidados e Prevenção à Depressão, Suicídio e drogas; XII - contribuir para o fortalecimento e aprimoramento da base de dados do Governo sobre Cuidados e Prevenção à Depressão, Suicídio e drogas afim de contribuir para a investigação das causas e consequentemente, aprimorar as políticas de prevenção; XIII - acompanhar os projetos e discussões de quaisquer temas relacionados ao segmento de Cuidados e Prevenção à Depressão, Suicídio e drogas; XIV - promover a integração com a Frente Parlamentar no Congresso Nacional ou Frente Parlamentar de outros Estados da Federação com temas correlatos, quando se fizer necessário; e XV - promover reuniões, audiências e outros eventos pertinentes à Frente.</v>
      </c>
      <c r="D960" s="46" t="str">
        <f>VLOOKUP(A960, 'Requerimentos 9ª Leg. 2023-2026'!$A$1:$H$112, 5, FALSE)</f>
        <v>Eduardo Pedrosa</v>
      </c>
      <c r="E960" s="46" t="s">
        <v>482</v>
      </c>
      <c r="F960" s="46" t="str">
        <f ca="1">VLOOKUP(A960,'Requerimentos 9ª Leg. 2023-2026'!A:G,7,)</f>
        <v>Eduardo Pedrosa</v>
      </c>
      <c r="G960" s="46" t="s">
        <v>369</v>
      </c>
    </row>
    <row r="961" spans="1:7">
      <c r="A961" s="8" t="s">
        <v>484</v>
      </c>
      <c r="B961" s="50" t="s">
        <v>485</v>
      </c>
      <c r="C961" s="50" t="str">
        <f>VLOOKUP(A961,'Requerimentos 9ª Leg. 2023-2026'!A:C,3,)</f>
        <v>I - apoiar, acompanhar, analisar e propor políticas públicas que tenham como objetivo os cuidados à prevenção à depressão e ao suicídio e valorização da vida; II - incentivar, participar, organizar e promover debates, simpósios, seminários e intercâmbios no âmbito do Poder Legislativo referentes às questões e temas ligados ao assunto objetivo da Frente Parlamentar; III - articular-se com os órgãos do Poder Público Distrital, Federal e iniciativa privada, interagindo com entidades associativas, comunitárias e do terceiro setor na elaboração de uma política de combate, prevenção e conscientização da população nas referidas demandas; IV - estabelecer parcerias com instituições de ensino, hospitais, casas de apoio e centros de reabilitação para promover palestras, encontros e atividades de valorização familiar e proteção à vida; V - estabelecer termo de cooperação com órgãos e conselhos, inclusive com a União e entidades que atuem nas áreas de saúde mental, tais como psiquiatria, psicologia e terapeutas ocupacionais, bem como outras instituições de apoio e suporte social; VI - contribuir para a conscientização de familiares e pessoas que enfrentam depressão e/ou doenças correlatas, que majoram tentativas de suicídio, em parceria com órgãos do poder público, bem como instituições e conselhos de psicologia e psiquiatria, bem como universidades e faculdades que mantenham cursos nas áreas de psicologia e psiquiatria médica; VII - incentivar a criação e aprimoramento de programas de conscientização aplicados nas escolas e hospitais; VIII - contribuir para o fortalecimento e aprimoramento da base de dados do governo sobre prevenção do suicídio e valorização d avida, tentativas de suicídio e suicídios consumados, a fim de contribuir para a investigação das causas e, consequentemente, aprimorar a legislação e políticas de prevenção; IX - traçar estratégias de ação conjunta entre as entidades participantes, para melhor desempenho interdependente e funcional das mesmas, no que tange ao assunto; X - promover o intercâmbio com entes, assemelhados de parlamentos, visando ao aperfeiçoamento recíproco das respectivas políticas de Cuidados e Prevenção à Depressão, Suicídio e Drogas; XI - dialogar e estimular a sociedade civil na criação e execução de atividades que visem os Cuidados e Prevenção à Depressão, Suicídio e drogas; XII - contribuir para o fortalecimento e aprimoramento da base de dados do Governo sobre Cuidados e Prevenção à Depressão, Suicídio e drogas afim de contribuir para a investigação das causas e consequentemente, aprimorar as políticas de prevenção; XIII - acompanhar os projetos e discussões de quaisquer temas relacionados ao segmento de Cuidados e Prevenção à Depressão, Suicídio e drogas; XIV - promover a integração com a Frente Parlamentar no Congresso Nacional ou Frente Parlamentar de outros Estados da Federação com temas correlatos, quando se fizer necessário; e XV - promover reuniões, audiências e outros eventos pertinentes à Frente.</v>
      </c>
      <c r="D961" s="49" t="str">
        <f>VLOOKUP(A961, 'Requerimentos 9ª Leg. 2023-2026'!$A$1:$H$112, 5, FALSE)</f>
        <v>Eduardo Pedrosa</v>
      </c>
      <c r="E961" s="49" t="s">
        <v>83</v>
      </c>
      <c r="F961" s="49" t="str">
        <f ca="1">VLOOKUP(A961,'Requerimentos 9ª Leg. 2023-2026'!A:G,7,)</f>
        <v>Eduardo Pedrosa</v>
      </c>
      <c r="G961" s="49" t="s">
        <v>369</v>
      </c>
    </row>
    <row r="962" spans="1:7">
      <c r="A962" s="7" t="s">
        <v>488</v>
      </c>
      <c r="B962" s="51" t="s">
        <v>489</v>
      </c>
      <c r="C962" s="51" t="str">
        <f>VLOOKUP(A962,'Requerimentos 9ª Leg. 2023-2026'!A:C,3,)</f>
        <v>I - criar um fórum permanente de discussão visando à elaboração de medidas que fomentem a criação da região administrativa, estimulando, ainda mais, o crescimento econômico da região; II - promover estudos para definição de seus limites territoriais (poligonais), equipamentos públicos, ocupação de áreas e espaços urbanos, destinação do solo, planejamento urbano e de projetos de gestão; III - promover estudos sobre a morfologia urbana existente; IV - debater a viabilidade viária, endereçamentos, áreas de desenvolvimento econômico, unidades de preservação, áreas de relevante interesse específico e de interesse social; V - debater sobre a preservação da dinâmica urbana, viabilizando áreas para equipamentos públicos e áreas de expansão urbana e rural; VI - promover a interação do Poder Legislativo e os órgãos responsáveis pelo desenvolvimento urbano e habitação do DF; VII - receber sugestões, estudos e propostas referentes à área para dar-lhes competente encaminhamento.</v>
      </c>
      <c r="D962" s="46" t="str">
        <f>VLOOKUP(A962, 'Requerimentos 9ª Leg. 2023-2026'!$A$1:$H$112, 5, FALSE)</f>
        <v>Eduardo Pedrosa</v>
      </c>
      <c r="E962" s="46" t="s">
        <v>253</v>
      </c>
      <c r="F962" s="46" t="str">
        <f ca="1">VLOOKUP(A962,'Requerimentos 9ª Leg. 2023-2026'!A:G,7,)</f>
        <v>Eduardo Pedrosa</v>
      </c>
      <c r="G962" s="46" t="s">
        <v>369</v>
      </c>
    </row>
    <row r="963" spans="1:7">
      <c r="A963" s="8" t="s">
        <v>488</v>
      </c>
      <c r="B963" s="50" t="s">
        <v>489</v>
      </c>
      <c r="C963" s="50" t="str">
        <f>VLOOKUP(A963,'Requerimentos 9ª Leg. 2023-2026'!A:C,3,)</f>
        <v>I - criar um fórum permanente de discussão visando à elaboração de medidas que fomentem a criação da região administrativa, estimulando, ainda mais, o crescimento econômico da região; II - promover estudos para definição de seus limites territoriais (poligonais), equipamentos públicos, ocupação de áreas e espaços urbanos, destinação do solo, planejamento urbano e de projetos de gestão; III - promover estudos sobre a morfologia urbana existente; IV - debater a viabilidade viária, endereçamentos, áreas de desenvolvimento econômico, unidades de preservação, áreas de relevante interesse específico e de interesse social; V - debater sobre a preservação da dinâmica urbana, viabilizando áreas para equipamentos públicos e áreas de expansão urbana e rural; VI - promover a interação do Poder Legislativo e os órgãos responsáveis pelo desenvolvimento urbano e habitação do DF; VII - receber sugestões, estudos e propostas referentes à área para dar-lhes competente encaminhamento.</v>
      </c>
      <c r="D963" s="49" t="str">
        <f>VLOOKUP(A963, 'Requerimentos 9ª Leg. 2023-2026'!$A$1:$H$112, 5, FALSE)</f>
        <v>Eduardo Pedrosa</v>
      </c>
      <c r="E963" s="49" t="s">
        <v>93</v>
      </c>
      <c r="F963" s="49" t="str">
        <f ca="1">VLOOKUP(A963,'Requerimentos 9ª Leg. 2023-2026'!A:G,7,)</f>
        <v>Eduardo Pedrosa</v>
      </c>
      <c r="G963" s="49" t="s">
        <v>369</v>
      </c>
    </row>
    <row r="964" spans="1:7">
      <c r="A964" s="7" t="s">
        <v>488</v>
      </c>
      <c r="B964" s="51" t="s">
        <v>489</v>
      </c>
      <c r="C964" s="51" t="str">
        <f>VLOOKUP(A964,'Requerimentos 9ª Leg. 2023-2026'!A:C,3,)</f>
        <v>I - criar um fórum permanente de discussão visando à elaboração de medidas que fomentem a criação da região administrativa, estimulando, ainda mais, o crescimento econômico da região; II - promover estudos para definição de seus limites territoriais (poligonais), equipamentos públicos, ocupação de áreas e espaços urbanos, destinação do solo, planejamento urbano e de projetos de gestão; III - promover estudos sobre a morfologia urbana existente; IV - debater a viabilidade viária, endereçamentos, áreas de desenvolvimento econômico, unidades de preservação, áreas de relevante interesse específico e de interesse social; V - debater sobre a preservação da dinâmica urbana, viabilizando áreas para equipamentos públicos e áreas de expansão urbana e rural; VI - promover a interação do Poder Legislativo e os órgãos responsáveis pelo desenvolvimento urbano e habitação do DF; VII - receber sugestões, estudos e propostas referentes à área para dar-lhes competente encaminhamento.</v>
      </c>
      <c r="D964" s="46" t="str">
        <f>VLOOKUP(A964, 'Requerimentos 9ª Leg. 2023-2026'!$A$1:$H$112, 5, FALSE)</f>
        <v>Eduardo Pedrosa</v>
      </c>
      <c r="E964" s="46" t="s">
        <v>191</v>
      </c>
      <c r="F964" s="46" t="str">
        <f ca="1">VLOOKUP(A964,'Requerimentos 9ª Leg. 2023-2026'!A:G,7,)</f>
        <v>Eduardo Pedrosa</v>
      </c>
      <c r="G964" s="46" t="s">
        <v>369</v>
      </c>
    </row>
    <row r="965" spans="1:7">
      <c r="A965" s="8" t="s">
        <v>488</v>
      </c>
      <c r="B965" s="50" t="s">
        <v>489</v>
      </c>
      <c r="C965" s="50" t="str">
        <f>VLOOKUP(A965,'Requerimentos 9ª Leg. 2023-2026'!A:C,3,)</f>
        <v>I - criar um fórum permanente de discussão visando à elaboração de medidas que fomentem a criação da região administrativa, estimulando, ainda mais, o crescimento econômico da região; II - promover estudos para definição de seus limites territoriais (poligonais), equipamentos públicos, ocupação de áreas e espaços urbanos, destinação do solo, planejamento urbano e de projetos de gestão; III - promover estudos sobre a morfologia urbana existente; IV - debater a viabilidade viária, endereçamentos, áreas de desenvolvimento econômico, unidades de preservação, áreas de relevante interesse específico e de interesse social; V - debater sobre a preservação da dinâmica urbana, viabilizando áreas para equipamentos públicos e áreas de expansão urbana e rural; VI - promover a interação do Poder Legislativo e os órgãos responsáveis pelo desenvolvimento urbano e habitação do DF; VII - receber sugestões, estudos e propostas referentes à área para dar-lhes competente encaminhamento.</v>
      </c>
      <c r="D965" s="49" t="str">
        <f>VLOOKUP(A965, 'Requerimentos 9ª Leg. 2023-2026'!$A$1:$H$112, 5, FALSE)</f>
        <v>Eduardo Pedrosa</v>
      </c>
      <c r="E965" s="49" t="s">
        <v>665</v>
      </c>
      <c r="F965" s="49" t="str">
        <f ca="1">VLOOKUP(A965,'Requerimentos 9ª Leg. 2023-2026'!A:G,7,)</f>
        <v>Eduardo Pedrosa</v>
      </c>
      <c r="G965" s="49" t="s">
        <v>369</v>
      </c>
    </row>
    <row r="966" spans="1:7">
      <c r="A966" s="7" t="s">
        <v>488</v>
      </c>
      <c r="B966" s="51" t="s">
        <v>489</v>
      </c>
      <c r="C966" s="51" t="str">
        <f>VLOOKUP(A966,'Requerimentos 9ª Leg. 2023-2026'!A:C,3,)</f>
        <v>I - criar um fórum permanente de discussão visando à elaboração de medidas que fomentem a criação da região administrativa, estimulando, ainda mais, o crescimento econômico da região; II - promover estudos para definição de seus limites territoriais (poligonais), equipamentos públicos, ocupação de áreas e espaços urbanos, destinação do solo, planejamento urbano e de projetos de gestão; III - promover estudos sobre a morfologia urbana existente; IV - debater a viabilidade viária, endereçamentos, áreas de desenvolvimento econômico, unidades de preservação, áreas de relevante interesse específico e de interesse social; V - debater sobre a preservação da dinâmica urbana, viabilizando áreas para equipamentos públicos e áreas de expansão urbana e rural; VI - promover a interação do Poder Legislativo e os órgãos responsáveis pelo desenvolvimento urbano e habitação do DF; VII - receber sugestões, estudos e propostas referentes à área para dar-lhes competente encaminhamento.</v>
      </c>
      <c r="D966" s="46" t="str">
        <f>VLOOKUP(A966, 'Requerimentos 9ª Leg. 2023-2026'!$A$1:$H$112, 5, FALSE)</f>
        <v>Eduardo Pedrosa</v>
      </c>
      <c r="E966" s="46" t="s">
        <v>108</v>
      </c>
      <c r="F966" s="46" t="str">
        <f ca="1">VLOOKUP(A966,'Requerimentos 9ª Leg. 2023-2026'!A:G,7,)</f>
        <v>Eduardo Pedrosa</v>
      </c>
      <c r="G966" s="46" t="s">
        <v>369</v>
      </c>
    </row>
    <row r="967" spans="1:7">
      <c r="A967" s="8" t="s">
        <v>488</v>
      </c>
      <c r="B967" s="50" t="s">
        <v>489</v>
      </c>
      <c r="C967" s="50" t="str">
        <f>VLOOKUP(A967,'Requerimentos 9ª Leg. 2023-2026'!A:C,3,)</f>
        <v>I - criar um fórum permanente de discussão visando à elaboração de medidas que fomentem a criação da região administrativa, estimulando, ainda mais, o crescimento econômico da região; II - promover estudos para definição de seus limites territoriais (poligonais), equipamentos públicos, ocupação de áreas e espaços urbanos, destinação do solo, planejamento urbano e de projetos de gestão; III - promover estudos sobre a morfologia urbana existente; IV - debater a viabilidade viária, endereçamentos, áreas de desenvolvimento econômico, unidades de preservação, áreas de relevante interesse específico e de interesse social; V - debater sobre a preservação da dinâmica urbana, viabilizando áreas para equipamentos públicos e áreas de expansão urbana e rural; VI - promover a interação do Poder Legislativo e os órgãos responsáveis pelo desenvolvimento urbano e habitação do DF; VII - receber sugestões, estudos e propostas referentes à área para dar-lhes competente encaminhamento.</v>
      </c>
      <c r="D967" s="49" t="str">
        <f>VLOOKUP(A967, 'Requerimentos 9ª Leg. 2023-2026'!$A$1:$H$112, 5, FALSE)</f>
        <v>Eduardo Pedrosa</v>
      </c>
      <c r="E967" s="49" t="s">
        <v>482</v>
      </c>
      <c r="F967" s="49" t="str">
        <f ca="1">VLOOKUP(A967,'Requerimentos 9ª Leg. 2023-2026'!A:G,7,)</f>
        <v>Eduardo Pedrosa</v>
      </c>
      <c r="G967" s="49" t="s">
        <v>369</v>
      </c>
    </row>
    <row r="968" spans="1:7">
      <c r="A968" s="7" t="s">
        <v>488</v>
      </c>
      <c r="B968" s="51" t="s">
        <v>489</v>
      </c>
      <c r="C968" s="51" t="str">
        <f>VLOOKUP(A968,'Requerimentos 9ª Leg. 2023-2026'!A:C,3,)</f>
        <v>I - criar um fórum permanente de discussão visando à elaboração de medidas que fomentem a criação da região administrativa, estimulando, ainda mais, o crescimento econômico da região; II - promover estudos para definição de seus limites territoriais (poligonais), equipamentos públicos, ocupação de áreas e espaços urbanos, destinação do solo, planejamento urbano e de projetos de gestão; III - promover estudos sobre a morfologia urbana existente; IV - debater a viabilidade viária, endereçamentos, áreas de desenvolvimento econômico, unidades de preservação, áreas de relevante interesse específico e de interesse social; V - debater sobre a preservação da dinâmica urbana, viabilizando áreas para equipamentos públicos e áreas de expansão urbana e rural; VI - promover a interação do Poder Legislativo e os órgãos responsáveis pelo desenvolvimento urbano e habitação do DF; VII - receber sugestões, estudos e propostas referentes à área para dar-lhes competente encaminhamento.</v>
      </c>
      <c r="D968" s="46" t="str">
        <f>VLOOKUP(A968, 'Requerimentos 9ª Leg. 2023-2026'!$A$1:$H$112, 5, FALSE)</f>
        <v>Eduardo Pedrosa</v>
      </c>
      <c r="E968" s="46" t="s">
        <v>83</v>
      </c>
      <c r="F968" s="46" t="str">
        <f ca="1">VLOOKUP(A968,'Requerimentos 9ª Leg. 2023-2026'!A:G,7,)</f>
        <v>Eduardo Pedrosa</v>
      </c>
      <c r="G968" s="46" t="s">
        <v>369</v>
      </c>
    </row>
    <row r="969" spans="1:7">
      <c r="A969" s="8" t="s">
        <v>491</v>
      </c>
      <c r="B969" s="50" t="s">
        <v>492</v>
      </c>
      <c r="C969" s="50" t="str">
        <f>VLOOKUP(A969,'Requerimentos 9ª Leg. 2023-2026'!A:C,3,)</f>
        <v>I - fomentar, incentivar, fortalecer, difundir e potencializar as ações de apoio aos Vendedores Ambulantes no Distrito Federal; II – defender, apoiar e promover o desenvolvimento das ações já implementadas e a criação de outras em prol da defesa do apoio aos vendedores ambulantes no Distrito Federal; III – proporcionar um fórum permanente de debate, fomento e elaboração legislativa para as ações de fortalecimento e defesa do apoio aos vendedores ambulantes no Distrito Federal; IV – subsidiar e apoiar políticas públicas voltadas ao fortalecimento e ampliação das iniciativas de defesa do apoio aos vendedores ambulantes no Distrito Federal; V – municiar, com informações fidedignas e oportunas ações de combate à todas as formas de retrocesso na implementação das políticas públicas de defesa do apoio aos vendedores ambulantes no Distrito Federal.</v>
      </c>
      <c r="D969" s="49" t="str">
        <f>VLOOKUP(A969, 'Requerimentos 9ª Leg. 2023-2026'!$A$1:$H$112, 5, FALSE)</f>
        <v>Pepa</v>
      </c>
      <c r="E969" s="49" t="s">
        <v>40</v>
      </c>
      <c r="F969" s="49" t="str">
        <f ca="1">VLOOKUP(A969,'Requerimentos 9ª Leg. 2023-2026'!A:G,7,)</f>
        <v>Pepa</v>
      </c>
      <c r="G969" s="49" t="s">
        <v>369</v>
      </c>
    </row>
    <row r="970" spans="1:7">
      <c r="A970" s="7" t="s">
        <v>491</v>
      </c>
      <c r="B970" s="51" t="s">
        <v>492</v>
      </c>
      <c r="C970" s="51" t="str">
        <f>VLOOKUP(A970,'Requerimentos 9ª Leg. 2023-2026'!A:C,3,)</f>
        <v>I - fomentar, incentivar, fortalecer, difundir e potencializar as ações de apoio aos Vendedores Ambulantes no Distrito Federal; II – defender, apoiar e promover o desenvolvimento das ações já implementadas e a criação de outras em prol da defesa do apoio aos vendedores ambulantes no Distrito Federal; III – proporcionar um fórum permanente de debate, fomento e elaboração legislativa para as ações de fortalecimento e defesa do apoio aos vendedores ambulantes no Distrito Federal; IV – subsidiar e apoiar políticas públicas voltadas ao fortalecimento e ampliação das iniciativas de defesa do apoio aos vendedores ambulantes no Distrito Federal; V – municiar, com informações fidedignas e oportunas ações de combate à todas as formas de retrocesso na implementação das políticas públicas de defesa do apoio aos vendedores ambulantes no Distrito Federal.</v>
      </c>
      <c r="D970" s="46" t="str">
        <f>VLOOKUP(A970, 'Requerimentos 9ª Leg. 2023-2026'!$A$1:$H$112, 5, FALSE)</f>
        <v>Pepa</v>
      </c>
      <c r="E970" s="46" t="s">
        <v>119</v>
      </c>
      <c r="F970" s="46" t="str">
        <f ca="1">VLOOKUP(A970,'Requerimentos 9ª Leg. 2023-2026'!A:G,7,)</f>
        <v>Pepa</v>
      </c>
      <c r="G970" s="46" t="s">
        <v>369</v>
      </c>
    </row>
    <row r="971" spans="1:7">
      <c r="A971" s="8" t="s">
        <v>491</v>
      </c>
      <c r="B971" s="50" t="s">
        <v>492</v>
      </c>
      <c r="C971" s="50" t="str">
        <f>VLOOKUP(A971,'Requerimentos 9ª Leg. 2023-2026'!A:C,3,)</f>
        <v>I - fomentar, incentivar, fortalecer, difundir e potencializar as ações de apoio aos Vendedores Ambulantes no Distrito Federal; II – defender, apoiar e promover o desenvolvimento das ações já implementadas e a criação de outras em prol da defesa do apoio aos vendedores ambulantes no Distrito Federal; III – proporcionar um fórum permanente de debate, fomento e elaboração legislativa para as ações de fortalecimento e defesa do apoio aos vendedores ambulantes no Distrito Federal; IV – subsidiar e apoiar políticas públicas voltadas ao fortalecimento e ampliação das iniciativas de defesa do apoio aos vendedores ambulantes no Distrito Federal; V – municiar, com informações fidedignas e oportunas ações de combate à todas as formas de retrocesso na implementação das políticas públicas de defesa do apoio aos vendedores ambulantes no Distrito Federal.</v>
      </c>
      <c r="D971" s="49" t="str">
        <f>VLOOKUP(A971, 'Requerimentos 9ª Leg. 2023-2026'!$A$1:$H$112, 5, FALSE)</f>
        <v>Pepa</v>
      </c>
      <c r="E971" s="49" t="s">
        <v>98</v>
      </c>
      <c r="F971" s="49" t="str">
        <f ca="1">VLOOKUP(A971,'Requerimentos 9ª Leg. 2023-2026'!A:G,7,)</f>
        <v>Pepa</v>
      </c>
      <c r="G971" s="49" t="s">
        <v>369</v>
      </c>
    </row>
    <row r="972" spans="1:7">
      <c r="A972" s="7" t="s">
        <v>491</v>
      </c>
      <c r="B972" s="51" t="s">
        <v>492</v>
      </c>
      <c r="C972" s="51" t="str">
        <f>VLOOKUP(A972,'Requerimentos 9ª Leg. 2023-2026'!A:C,3,)</f>
        <v>I - fomentar, incentivar, fortalecer, difundir e potencializar as ações de apoio aos Vendedores Ambulantes no Distrito Federal; II – defender, apoiar e promover o desenvolvimento das ações já implementadas e a criação de outras em prol da defesa do apoio aos vendedores ambulantes no Distrito Federal; III – proporcionar um fórum permanente de debate, fomento e elaboração legislativa para as ações de fortalecimento e defesa do apoio aos vendedores ambulantes no Distrito Federal; IV – subsidiar e apoiar políticas públicas voltadas ao fortalecimento e ampliação das iniciativas de defesa do apoio aos vendedores ambulantes no Distrito Federal; V – municiar, com informações fidedignas e oportunas ações de combate à todas as formas de retrocesso na implementação das políticas públicas de defesa do apoio aos vendedores ambulantes no Distrito Federal.</v>
      </c>
      <c r="D972" s="46" t="str">
        <f>VLOOKUP(A972, 'Requerimentos 9ª Leg. 2023-2026'!$A$1:$H$112, 5, FALSE)</f>
        <v>Pepa</v>
      </c>
      <c r="E972" s="46" t="s">
        <v>626</v>
      </c>
      <c r="F972" s="46" t="str">
        <f ca="1">VLOOKUP(A972,'Requerimentos 9ª Leg. 2023-2026'!A:G,7,)</f>
        <v>Pepa</v>
      </c>
      <c r="G972" s="46" t="s">
        <v>369</v>
      </c>
    </row>
    <row r="973" spans="1:7">
      <c r="A973" s="8" t="s">
        <v>491</v>
      </c>
      <c r="B973" s="50" t="s">
        <v>492</v>
      </c>
      <c r="C973" s="50" t="str">
        <f>VLOOKUP(A973,'Requerimentos 9ª Leg. 2023-2026'!A:C,3,)</f>
        <v>I - fomentar, incentivar, fortalecer, difundir e potencializar as ações de apoio aos Vendedores Ambulantes no Distrito Federal; II – defender, apoiar e promover o desenvolvimento das ações já implementadas e a criação de outras em prol da defesa do apoio aos vendedores ambulantes no Distrito Federal; III – proporcionar um fórum permanente de debate, fomento e elaboração legislativa para as ações de fortalecimento e defesa do apoio aos vendedores ambulantes no Distrito Federal; IV – subsidiar e apoiar políticas públicas voltadas ao fortalecimento e ampliação das iniciativas de defesa do apoio aos vendedores ambulantes no Distrito Federal; V – municiar, com informações fidedignas e oportunas ações de combate à todas as formas de retrocesso na implementação das políticas públicas de defesa do apoio aos vendedores ambulantes no Distrito Federal.</v>
      </c>
      <c r="D973" s="49" t="str">
        <f>VLOOKUP(A973, 'Requerimentos 9ª Leg. 2023-2026'!$A$1:$H$112, 5, FALSE)</f>
        <v>Pepa</v>
      </c>
      <c r="E973" s="49" t="s">
        <v>373</v>
      </c>
      <c r="F973" s="49" t="str">
        <f ca="1">VLOOKUP(A973,'Requerimentos 9ª Leg. 2023-2026'!A:G,7,)</f>
        <v>Pepa</v>
      </c>
      <c r="G973" s="49" t="s">
        <v>369</v>
      </c>
    </row>
    <row r="974" spans="1:7">
      <c r="A974" s="7" t="s">
        <v>491</v>
      </c>
      <c r="B974" s="51" t="s">
        <v>492</v>
      </c>
      <c r="C974" s="51" t="str">
        <f>VLOOKUP(A974,'Requerimentos 9ª Leg. 2023-2026'!A:C,3,)</f>
        <v>I - fomentar, incentivar, fortalecer, difundir e potencializar as ações de apoio aos Vendedores Ambulantes no Distrito Federal; II – defender, apoiar e promover o desenvolvimento das ações já implementadas e a criação de outras em prol da defesa do apoio aos vendedores ambulantes no Distrito Federal; III – proporcionar um fórum permanente de debate, fomento e elaboração legislativa para as ações de fortalecimento e defesa do apoio aos vendedores ambulantes no Distrito Federal; IV – subsidiar e apoiar políticas públicas voltadas ao fortalecimento e ampliação das iniciativas de defesa do apoio aos vendedores ambulantes no Distrito Federal; V – municiar, com informações fidedignas e oportunas ações de combate à todas as formas de retrocesso na implementação das políticas públicas de defesa do apoio aos vendedores ambulantes no Distrito Federal.</v>
      </c>
      <c r="D974" s="46" t="str">
        <f>VLOOKUP(A974, 'Requerimentos 9ª Leg. 2023-2026'!$A$1:$H$112, 5, FALSE)</f>
        <v>Pepa</v>
      </c>
      <c r="E974" s="46" t="s">
        <v>93</v>
      </c>
      <c r="F974" s="46" t="str">
        <f ca="1">VLOOKUP(A974,'Requerimentos 9ª Leg. 2023-2026'!A:G,7,)</f>
        <v>Pepa</v>
      </c>
      <c r="G974" s="46" t="s">
        <v>369</v>
      </c>
    </row>
    <row r="975" spans="1:7">
      <c r="A975" s="8" t="s">
        <v>491</v>
      </c>
      <c r="B975" s="50" t="s">
        <v>492</v>
      </c>
      <c r="C975" s="50" t="str">
        <f>VLOOKUP(A975,'Requerimentos 9ª Leg. 2023-2026'!A:C,3,)</f>
        <v>I - fomentar, incentivar, fortalecer, difundir e potencializar as ações de apoio aos Vendedores Ambulantes no Distrito Federal; II – defender, apoiar e promover o desenvolvimento das ações já implementadas e a criação de outras em prol da defesa do apoio aos vendedores ambulantes no Distrito Federal; III – proporcionar um fórum permanente de debate, fomento e elaboração legislativa para as ações de fortalecimento e defesa do apoio aos vendedores ambulantes no Distrito Federal; IV – subsidiar e apoiar políticas públicas voltadas ao fortalecimento e ampliação das iniciativas de defesa do apoio aos vendedores ambulantes no Distrito Federal; V – municiar, com informações fidedignas e oportunas ações de combate à todas as formas de retrocesso na implementação das políticas públicas de defesa do apoio aos vendedores ambulantes no Distrito Federal.</v>
      </c>
      <c r="D975" s="49" t="str">
        <f>VLOOKUP(A975, 'Requerimentos 9ª Leg. 2023-2026'!$A$1:$H$112, 5, FALSE)</f>
        <v>Pepa</v>
      </c>
      <c r="E975" s="49" t="s">
        <v>67</v>
      </c>
      <c r="F975" s="49" t="str">
        <f ca="1">VLOOKUP(A975,'Requerimentos 9ª Leg. 2023-2026'!A:G,7,)</f>
        <v>Pepa</v>
      </c>
      <c r="G975" s="49" t="s">
        <v>369</v>
      </c>
    </row>
    <row r="976" spans="1:7">
      <c r="A976" s="7" t="s">
        <v>491</v>
      </c>
      <c r="B976" s="51" t="s">
        <v>492</v>
      </c>
      <c r="C976" s="51" t="str">
        <f>VLOOKUP(A976,'Requerimentos 9ª Leg. 2023-2026'!A:C,3,)</f>
        <v>I - fomentar, incentivar, fortalecer, difundir e potencializar as ações de apoio aos Vendedores Ambulantes no Distrito Federal; II – defender, apoiar e promover o desenvolvimento das ações já implementadas e a criação de outras em prol da defesa do apoio aos vendedores ambulantes no Distrito Federal; III – proporcionar um fórum permanente de debate, fomento e elaboração legislativa para as ações de fortalecimento e defesa do apoio aos vendedores ambulantes no Distrito Federal; IV – subsidiar e apoiar políticas públicas voltadas ao fortalecimento e ampliação das iniciativas de defesa do apoio aos vendedores ambulantes no Distrito Federal; V – municiar, com informações fidedignas e oportunas ações de combate à todas as formas de retrocesso na implementação das políticas públicas de defesa do apoio aos vendedores ambulantes no Distrito Federal.</v>
      </c>
      <c r="D976" s="46" t="str">
        <f>VLOOKUP(A976, 'Requerimentos 9ª Leg. 2023-2026'!$A$1:$H$112, 5, FALSE)</f>
        <v>Pepa</v>
      </c>
      <c r="E976" s="46" t="s">
        <v>240</v>
      </c>
      <c r="F976" s="46" t="str">
        <f ca="1">VLOOKUP(A976,'Requerimentos 9ª Leg. 2023-2026'!A:G,7,)</f>
        <v>Pepa</v>
      </c>
      <c r="G976" s="46" t="s">
        <v>369</v>
      </c>
    </row>
    <row r="977" spans="1:7">
      <c r="A977" s="8" t="s">
        <v>491</v>
      </c>
      <c r="B977" s="50" t="s">
        <v>492</v>
      </c>
      <c r="C977" s="50" t="str">
        <f>VLOOKUP(A977,'Requerimentos 9ª Leg. 2023-2026'!A:C,3,)</f>
        <v>I - fomentar, incentivar, fortalecer, difundir e potencializar as ações de apoio aos Vendedores Ambulantes no Distrito Federal; II – defender, apoiar e promover o desenvolvimento das ações já implementadas e a criação de outras em prol da defesa do apoio aos vendedores ambulantes no Distrito Federal; III – proporcionar um fórum permanente de debate, fomento e elaboração legislativa para as ações de fortalecimento e defesa do apoio aos vendedores ambulantes no Distrito Federal; IV – subsidiar e apoiar políticas públicas voltadas ao fortalecimento e ampliação das iniciativas de defesa do apoio aos vendedores ambulantes no Distrito Federal; V – municiar, com informações fidedignas e oportunas ações de combate à todas as formas de retrocesso na implementação das políticas públicas de defesa do apoio aos vendedores ambulantes no Distrito Federal.</v>
      </c>
      <c r="D977" s="49" t="str">
        <f>VLOOKUP(A977, 'Requerimentos 9ª Leg. 2023-2026'!$A$1:$H$112, 5, FALSE)</f>
        <v>Pepa</v>
      </c>
      <c r="E977" s="49" t="s">
        <v>272</v>
      </c>
      <c r="F977" s="49" t="str">
        <f ca="1">VLOOKUP(A977,'Requerimentos 9ª Leg. 2023-2026'!A:G,7,)</f>
        <v>Pepa</v>
      </c>
      <c r="G977" s="49" t="s">
        <v>369</v>
      </c>
    </row>
    <row r="978" spans="1:7">
      <c r="A978" s="7" t="s">
        <v>491</v>
      </c>
      <c r="B978" s="51" t="s">
        <v>492</v>
      </c>
      <c r="C978" s="51" t="str">
        <f>VLOOKUP(A978,'Requerimentos 9ª Leg. 2023-2026'!A:C,3,)</f>
        <v>I - fomentar, incentivar, fortalecer, difundir e potencializar as ações de apoio aos Vendedores Ambulantes no Distrito Federal; II – defender, apoiar e promover o desenvolvimento das ações já implementadas e a criação de outras em prol da defesa do apoio aos vendedores ambulantes no Distrito Federal; III – proporcionar um fórum permanente de debate, fomento e elaboração legislativa para as ações de fortalecimento e defesa do apoio aos vendedores ambulantes no Distrito Federal; IV – subsidiar e apoiar políticas públicas voltadas ao fortalecimento e ampliação das iniciativas de defesa do apoio aos vendedores ambulantes no Distrito Federal; V – municiar, com informações fidedignas e oportunas ações de combate à todas as formas de retrocesso na implementação das políticas públicas de defesa do apoio aos vendedores ambulantes no Distrito Federal.</v>
      </c>
      <c r="D978" s="46" t="s">
        <v>191</v>
      </c>
      <c r="E978" s="46" t="s">
        <v>83</v>
      </c>
      <c r="F978" s="46" t="str">
        <f ca="1">VLOOKUP(A978,'Requerimentos 9ª Leg. 2023-2026'!A:G,7,)</f>
        <v>Pepa</v>
      </c>
      <c r="G978" s="46" t="s">
        <v>369</v>
      </c>
    </row>
    <row r="979" spans="1:7">
      <c r="A979" s="8" t="s">
        <v>491</v>
      </c>
      <c r="B979" s="50" t="s">
        <v>492</v>
      </c>
      <c r="C979" s="50" t="str">
        <f>VLOOKUP(A979,'Requerimentos 9ª Leg. 2023-2026'!A:C,3,)</f>
        <v>I - fomentar, incentivar, fortalecer, difundir e potencializar as ações de apoio aos Vendedores Ambulantes no Distrito Federal; II – defender, apoiar e promover o desenvolvimento das ações já implementadas e a criação de outras em prol da defesa do apoio aos vendedores ambulantes no Distrito Federal; III – proporcionar um fórum permanente de debate, fomento e elaboração legislativa para as ações de fortalecimento e defesa do apoio aos vendedores ambulantes no Distrito Federal; IV – subsidiar e apoiar políticas públicas voltadas ao fortalecimento e ampliação das iniciativas de defesa do apoio aos vendedores ambulantes no Distrito Federal; V – municiar, com informações fidedignas e oportunas ações de combate à todas as formas de retrocesso na implementação das políticas públicas de defesa do apoio aos vendedores ambulantes no Distrito Federal.</v>
      </c>
      <c r="D979" s="49" t="s">
        <v>191</v>
      </c>
      <c r="E979" s="49" t="s">
        <v>482</v>
      </c>
      <c r="F979" s="49" t="str">
        <f ca="1">VLOOKUP(A979,'Requerimentos 9ª Leg. 2023-2026'!A:G,7,)</f>
        <v>Pepa</v>
      </c>
      <c r="G979" s="49" t="s">
        <v>369</v>
      </c>
    </row>
    <row r="980" spans="1:7">
      <c r="A980" s="7" t="s">
        <v>491</v>
      </c>
      <c r="B980" s="51" t="s">
        <v>492</v>
      </c>
      <c r="C980" s="51" t="str">
        <f>VLOOKUP(A980,'Requerimentos 9ª Leg. 2023-2026'!A:C,3,)</f>
        <v>I - fomentar, incentivar, fortalecer, difundir e potencializar as ações de apoio aos Vendedores Ambulantes no Distrito Federal; II – defender, apoiar e promover o desenvolvimento das ações já implementadas e a criação de outras em prol da defesa do apoio aos vendedores ambulantes no Distrito Federal; III – proporcionar um fórum permanente de debate, fomento e elaboração legislativa para as ações de fortalecimento e defesa do apoio aos vendedores ambulantes no Distrito Federal; IV – subsidiar e apoiar políticas públicas voltadas ao fortalecimento e ampliação das iniciativas de defesa do apoio aos vendedores ambulantes no Distrito Federal; V – municiar, com informações fidedignas e oportunas ações de combate à todas as formas de retrocesso na implementação das políticas públicas de defesa do apoio aos vendedores ambulantes no Distrito Federal.</v>
      </c>
      <c r="D980" s="46" t="s">
        <v>191</v>
      </c>
      <c r="E980" s="46" t="s">
        <v>665</v>
      </c>
      <c r="F980" s="46" t="str">
        <f ca="1">VLOOKUP(A980,'Requerimentos 9ª Leg. 2023-2026'!A:G,7,)</f>
        <v>Pepa</v>
      </c>
      <c r="G980" s="46" t="s">
        <v>369</v>
      </c>
    </row>
    <row r="981" spans="1:7">
      <c r="A981" s="8" t="s">
        <v>491</v>
      </c>
      <c r="B981" s="50" t="s">
        <v>492</v>
      </c>
      <c r="C981" s="50" t="str">
        <f>VLOOKUP(A981,'Requerimentos 9ª Leg. 2023-2026'!A:C,3,)</f>
        <v>I - fomentar, incentivar, fortalecer, difundir e potencializar as ações de apoio aos Vendedores Ambulantes no Distrito Federal; II – defender, apoiar e promover o desenvolvimento das ações já implementadas e a criação de outras em prol da defesa do apoio aos vendedores ambulantes no Distrito Federal; III – proporcionar um fórum permanente de debate, fomento e elaboração legislativa para as ações de fortalecimento e defesa do apoio aos vendedores ambulantes no Distrito Federal; IV – subsidiar e apoiar políticas públicas voltadas ao fortalecimento e ampliação das iniciativas de defesa do apoio aos vendedores ambulantes no Distrito Federal; V – municiar, com informações fidedignas e oportunas ações de combate à todas as formas de retrocesso na implementação das políticas públicas de defesa do apoio aos vendedores ambulantes no Distrito Federal.</v>
      </c>
      <c r="D981" s="49" t="s">
        <v>191</v>
      </c>
      <c r="E981" s="49" t="s">
        <v>599</v>
      </c>
      <c r="F981" s="49" t="str">
        <f ca="1">VLOOKUP(A981,'Requerimentos 9ª Leg. 2023-2026'!A:G,7,)</f>
        <v>Pepa</v>
      </c>
      <c r="G981" s="49" t="s">
        <v>369</v>
      </c>
    </row>
    <row r="982" spans="1:7">
      <c r="A982" s="7" t="s">
        <v>495</v>
      </c>
      <c r="B982" s="51" t="s">
        <v>496</v>
      </c>
      <c r="C982" s="51" t="str">
        <f>VLOOKUP(A982,'Requerimentos 9ª Leg. 2023-2026'!A:C,3,)</f>
        <v>I - Apoiar e defender a construção de políticas publicas que fortaleça o Serviço de Atendimento de Emergência - SAMU e dos serviços de atendimento de emergências; II - Defender a ampliação dos repasses dos Ministério da Saúde para o SAMU e serviços de emergências; III - Lutar por melhores vencimentos e remuneração dos profissionais do SAMU e serviços de emergências; IV - Defender a criação de novas base do SAMU no DF; V - Defender e alocar recursos para atualização dos equipamentos do do SAMU e dos serviços de emergências; IV - Defender a criação de novas base do SAMU no DF, como ambulâncias, macas e equipamento médicos para assistência nos atendimentos de emergências; VI - Subsidiar, com informações fidedignas e oportunas, as iniciativas legislativas de interesse das carreiras.</v>
      </c>
      <c r="D982" s="46" t="s">
        <v>83</v>
      </c>
      <c r="E982" s="46" t="s">
        <v>93</v>
      </c>
      <c r="F982" s="46" t="str">
        <f ca="1">VLOOKUP(A982,'Requerimentos 9ª Leg. 2023-2026'!A:G,7,)</f>
        <v>Jorge Vianna</v>
      </c>
      <c r="G982" s="46" t="s">
        <v>369</v>
      </c>
    </row>
    <row r="983" spans="1:7">
      <c r="A983" s="8" t="s">
        <v>495</v>
      </c>
      <c r="B983" s="50" t="s">
        <v>496</v>
      </c>
      <c r="C983" s="50" t="str">
        <f>VLOOKUP(A983,'Requerimentos 9ª Leg. 2023-2026'!A:C,3,)</f>
        <v>I - Apoiar e defender a construção de políticas publicas que fortaleça o Serviço de Atendimento de Emergência - SAMU e dos serviços de atendimento de emergências; II - Defender a ampliação dos repasses dos Ministério da Saúde para o SAMU e serviços de emergências; III - Lutar por melhores vencimentos e remuneração dos profissionais do SAMU e serviços de emergências; IV - Defender a criação de novas base do SAMU no DF; V - Defender e alocar recursos para atualização dos equipamentos do do SAMU e dos serviços de emergências; IV - Defender a criação de novas base do SAMU no DF, como ambulâncias, macas e equipamento médicos para assistência nos atendimentos de emergências; VI - Subsidiar, com informações fidedignas e oportunas, as iniciativas legislativas de interesse das carreiras.</v>
      </c>
      <c r="D983" s="49" t="s">
        <v>83</v>
      </c>
      <c r="E983" s="49" t="s">
        <v>67</v>
      </c>
      <c r="F983" s="49" t="str">
        <f ca="1">VLOOKUP(A983,'Requerimentos 9ª Leg. 2023-2026'!A:G,7,)</f>
        <v>Jorge Vianna</v>
      </c>
      <c r="G983" s="49" t="s">
        <v>369</v>
      </c>
    </row>
    <row r="984" spans="1:7">
      <c r="A984" s="7" t="s">
        <v>495</v>
      </c>
      <c r="B984" s="51" t="s">
        <v>496</v>
      </c>
      <c r="C984" s="51" t="str">
        <f>VLOOKUP(A984,'Requerimentos 9ª Leg. 2023-2026'!A:C,3,)</f>
        <v>I - Apoiar e defender a construção de políticas publicas que fortaleça o Serviço de Atendimento de Emergência - SAMU e dos serviços de atendimento de emergências; II - Defender a ampliação dos repasses dos Ministério da Saúde para o SAMU e serviços de emergências; III - Lutar por melhores vencimentos e remuneração dos profissionais do SAMU e serviços de emergências; IV - Defender a criação de novas base do SAMU no DF; V - Defender e alocar recursos para atualização dos equipamentos do do SAMU e dos serviços de emergências; IV - Defender a criação de novas base do SAMU no DF, como ambulâncias, macas e equipamento médicos para assistência nos atendimentos de emergências; VI - Subsidiar, com informações fidedignas e oportunas, as iniciativas legislativas de interesse das carreiras.</v>
      </c>
      <c r="D984" s="46" t="s">
        <v>83</v>
      </c>
      <c r="E984" s="46" t="s">
        <v>40</v>
      </c>
      <c r="F984" s="46" t="str">
        <f ca="1">VLOOKUP(A984,'Requerimentos 9ª Leg. 2023-2026'!A:G,7,)</f>
        <v>Jorge Vianna</v>
      </c>
      <c r="G984" s="46" t="s">
        <v>369</v>
      </c>
    </row>
    <row r="985" spans="1:7">
      <c r="A985" s="8" t="s">
        <v>495</v>
      </c>
      <c r="B985" s="50" t="s">
        <v>496</v>
      </c>
      <c r="C985" s="50" t="str">
        <f>VLOOKUP(A985,'Requerimentos 9ª Leg. 2023-2026'!A:C,3,)</f>
        <v>I - Apoiar e defender a construção de políticas publicas que fortaleça o Serviço de Atendimento de Emergência - SAMU e dos serviços de atendimento de emergências; II - Defender a ampliação dos repasses dos Ministério da Saúde para o SAMU e serviços de emergências; III - Lutar por melhores vencimentos e remuneração dos profissionais do SAMU e serviços de emergências; IV - Defender a criação de novas base do SAMU no DF; V - Defender e alocar recursos para atualização dos equipamentos do do SAMU e dos serviços de emergências; IV - Defender a criação de novas base do SAMU no DF, como ambulâncias, macas e equipamento médicos para assistência nos atendimentos de emergências; VI - Subsidiar, com informações fidedignas e oportunas, as iniciativas legislativas de interesse das carreiras.</v>
      </c>
      <c r="D985" s="49" t="s">
        <v>83</v>
      </c>
      <c r="E985" s="49" t="s">
        <v>665</v>
      </c>
      <c r="F985" s="49" t="str">
        <f ca="1">VLOOKUP(A985,'Requerimentos 9ª Leg. 2023-2026'!A:G,7,)</f>
        <v>Jorge Vianna</v>
      </c>
      <c r="G985" s="49" t="s">
        <v>369</v>
      </c>
    </row>
    <row r="986" spans="1:7">
      <c r="A986" s="7" t="s">
        <v>495</v>
      </c>
      <c r="B986" s="51" t="s">
        <v>496</v>
      </c>
      <c r="C986" s="51" t="str">
        <f>VLOOKUP(A986,'Requerimentos 9ª Leg. 2023-2026'!A:C,3,)</f>
        <v>I - Apoiar e defender a construção de políticas publicas que fortaleça o Serviço de Atendimento de Emergência - SAMU e dos serviços de atendimento de emergências; II - Defender a ampliação dos repasses dos Ministério da Saúde para o SAMU e serviços de emergências; III - Lutar por melhores vencimentos e remuneração dos profissionais do SAMU e serviços de emergências; IV - Defender a criação de novas base do SAMU no DF; V - Defender e alocar recursos para atualização dos equipamentos do do SAMU e dos serviços de emergências; IV - Defender a criação de novas base do SAMU no DF, como ambulâncias, macas e equipamento médicos para assistência nos atendimentos de emergências; VI - Subsidiar, com informações fidedignas e oportunas, as iniciativas legislativas de interesse das carreiras.</v>
      </c>
      <c r="D986" s="46" t="s">
        <v>83</v>
      </c>
      <c r="E986" s="46" t="s">
        <v>272</v>
      </c>
      <c r="F986" s="46" t="str">
        <f ca="1">VLOOKUP(A986,'Requerimentos 9ª Leg. 2023-2026'!A:G,7,)</f>
        <v>Jorge Vianna</v>
      </c>
      <c r="G986" s="46" t="s">
        <v>369</v>
      </c>
    </row>
    <row r="987" spans="1:7">
      <c r="A987" s="8" t="s">
        <v>495</v>
      </c>
      <c r="B987" s="50" t="s">
        <v>496</v>
      </c>
      <c r="C987" s="50" t="str">
        <f>VLOOKUP(A987,'Requerimentos 9ª Leg. 2023-2026'!A:C,3,)</f>
        <v>I - Apoiar e defender a construção de políticas publicas que fortaleça o Serviço de Atendimento de Emergência - SAMU e dos serviços de atendimento de emergências; II - Defender a ampliação dos repasses dos Ministério da Saúde para o SAMU e serviços de emergências; III - Lutar por melhores vencimentos e remuneração dos profissionais do SAMU e serviços de emergências; IV - Defender a criação de novas base do SAMU no DF; V - Defender e alocar recursos para atualização dos equipamentos do do SAMU e dos serviços de emergências; IV - Defender a criação de novas base do SAMU no DF, como ambulâncias, macas e equipamento médicos para assistência nos atendimentos de emergências; VI - Subsidiar, com informações fidedignas e oportunas, as iniciativas legislativas de interesse das carreiras.</v>
      </c>
      <c r="D987" s="49" t="s">
        <v>83</v>
      </c>
      <c r="E987" s="49" t="s">
        <v>518</v>
      </c>
      <c r="F987" s="49" t="str">
        <f ca="1">VLOOKUP(A987,'Requerimentos 9ª Leg. 2023-2026'!A:G,7,)</f>
        <v>Jorge Vianna</v>
      </c>
      <c r="G987" s="49" t="s">
        <v>369</v>
      </c>
    </row>
    <row r="988" spans="1:7">
      <c r="A988" s="7" t="s">
        <v>495</v>
      </c>
      <c r="B988" s="51" t="s">
        <v>496</v>
      </c>
      <c r="C988" s="51" t="str">
        <f>VLOOKUP(A988,'Requerimentos 9ª Leg. 2023-2026'!A:C,3,)</f>
        <v>I - Apoiar e defender a construção de políticas publicas que fortaleça o Serviço de Atendimento de Emergência - SAMU e dos serviços de atendimento de emergências; II - Defender a ampliação dos repasses dos Ministério da Saúde para o SAMU e serviços de emergências; III - Lutar por melhores vencimentos e remuneração dos profissionais do SAMU e serviços de emergências; IV - Defender a criação de novas base do SAMU no DF; V - Defender e alocar recursos para atualização dos equipamentos do do SAMU e dos serviços de emergências; IV - Defender a criação de novas base do SAMU no DF, como ambulâncias, macas e equipamento médicos para assistência nos atendimentos de emergências; VI - Subsidiar, com informações fidedignas e oportunas, as iniciativas legislativas de interesse das carreiras.</v>
      </c>
      <c r="D988" s="46" t="s">
        <v>83</v>
      </c>
      <c r="E988" s="46" t="s">
        <v>158</v>
      </c>
      <c r="F988" s="46" t="str">
        <f ca="1">VLOOKUP(A988,'Requerimentos 9ª Leg. 2023-2026'!A:G,7,)</f>
        <v>Jorge Vianna</v>
      </c>
      <c r="G988" s="46" t="s">
        <v>369</v>
      </c>
    </row>
    <row r="989" spans="1:7">
      <c r="A989" s="8" t="s">
        <v>495</v>
      </c>
      <c r="B989" s="50" t="s">
        <v>496</v>
      </c>
      <c r="C989" s="50" t="str">
        <f>VLOOKUP(A989,'Requerimentos 9ª Leg. 2023-2026'!A:C,3,)</f>
        <v>I - Apoiar e defender a construção de políticas publicas que fortaleça o Serviço de Atendimento de Emergência - SAMU e dos serviços de atendimento de emergências; II - Defender a ampliação dos repasses dos Ministério da Saúde para o SAMU e serviços de emergências; III - Lutar por melhores vencimentos e remuneração dos profissionais do SAMU e serviços de emergências; IV - Defender a criação de novas base do SAMU no DF; V - Defender e alocar recursos para atualização dos equipamentos do do SAMU e dos serviços de emergências; IV - Defender a criação de novas base do SAMU no DF, como ambulâncias, macas e equipamento médicos para assistência nos atendimentos de emergências; VI - Subsidiar, com informações fidedignas e oportunas, as iniciativas legislativas de interesse das carreiras.</v>
      </c>
      <c r="D989" s="49" t="s">
        <v>83</v>
      </c>
      <c r="E989" s="49" t="s">
        <v>378</v>
      </c>
      <c r="F989" s="49" t="str">
        <f ca="1">VLOOKUP(A989,'Requerimentos 9ª Leg. 2023-2026'!A:G,7,)</f>
        <v>Jorge Vianna</v>
      </c>
      <c r="G989" s="49" t="s">
        <v>369</v>
      </c>
    </row>
    <row r="990" spans="1:7">
      <c r="A990" s="7" t="s">
        <v>495</v>
      </c>
      <c r="B990" s="51" t="s">
        <v>496</v>
      </c>
      <c r="C990" s="51" t="str">
        <f>VLOOKUP(A990,'Requerimentos 9ª Leg. 2023-2026'!A:C,3,)</f>
        <v>I - Apoiar e defender a construção de políticas publicas que fortaleça o Serviço de Atendimento de Emergência - SAMU e dos serviços de atendimento de emergências; II - Defender a ampliação dos repasses dos Ministério da Saúde para o SAMU e serviços de emergências; III - Lutar por melhores vencimentos e remuneração dos profissionais do SAMU e serviços de emergências; IV - Defender a criação de novas base do SAMU no DF; V - Defender e alocar recursos para atualização dos equipamentos do do SAMU e dos serviços de emergências; IV - Defender a criação de novas base do SAMU no DF, como ambulâncias, macas e equipamento médicos para assistência nos atendimentos de emergências; VI - Subsidiar, com informações fidedignas e oportunas, as iniciativas legislativas de interesse das carreiras.</v>
      </c>
      <c r="D990" s="46" t="s">
        <v>83</v>
      </c>
      <c r="E990" s="46" t="s">
        <v>373</v>
      </c>
      <c r="F990" s="46" t="str">
        <f ca="1">VLOOKUP(A990,'Requerimentos 9ª Leg. 2023-2026'!A:G,7,)</f>
        <v>Jorge Vianna</v>
      </c>
      <c r="G990" s="46" t="s">
        <v>369</v>
      </c>
    </row>
    <row r="991" spans="1:7">
      <c r="A991" s="8" t="s">
        <v>499</v>
      </c>
      <c r="B991" s="50" t="s">
        <v>500</v>
      </c>
      <c r="C991" s="50" t="str">
        <f>VLOOKUP(A991,'Requerimentos 9ª Leg. 2023-2026'!A:C,3,)</f>
        <v>I - manter contato com a Mesa Diretora e com os deputados, visando o acompanhamento de todo o processo legislativo que se referir aos temas que tratem da reforma Administrativa no âmbito local e no Congresso Nacional; II – ampliar o debate sobre a legislação e proposições que afetam o segmento das micro e pequenas empresas e empreendedores individuais com a Câmara Legislativa, o Poder Executivo e a sociedade; III – propor legislação que possa fortalecer e e garantir um serviço público qualidade, eficiente e acessível ao cidadão e proteção dos direitos dos servidores públicos; IV – realizar seminários, debates e outros eventos, com vistas ao aprofundamento da discussão sobre o tema e a elaboração de propostas a serem apresentadas à Câmara Legislativa; V – promover a divulgação das atividades da Frente Parlamentar no âmbito do Câmara Legislativa e junto à sociedade; VI – articular e integrar as iniciativas e atividades da Frente Parlamentar com as ações das entidades representativas do setor junto à sociedade civil; VII – agir como interlocutor entre a Câmara Legislativa e entidades representativas da sociedade civil; VIII – incentivar e articular a criação de Frentes Parlamentares de igual natureza nos demais estados e municípios; IX – atuar com os órgãos e entidades afins ao tema, para o monitoramento das políticas nacionais de fortalecimento do serviço público; X – editar, apoiar, traduzir, elaborar e incentivar a publicação de materiais didáticos, revistas, informativos, jornais, materiais audiovisuais ou qualquer outra forma de publicação sobre assuntos relativos a seus objetivos.</v>
      </c>
      <c r="D991" s="49" t="s">
        <v>83</v>
      </c>
      <c r="E991" s="49" t="s">
        <v>626</v>
      </c>
      <c r="F991" s="49" t="str">
        <f ca="1">VLOOKUP(A991,'Requerimentos 9ª Leg. 2023-2026'!A:G,7,)</f>
        <v>Jorge Vianna</v>
      </c>
      <c r="G991" s="49" t="s">
        <v>369</v>
      </c>
    </row>
    <row r="992" spans="1:7">
      <c r="A992" s="7" t="s">
        <v>499</v>
      </c>
      <c r="B992" s="51" t="s">
        <v>500</v>
      </c>
      <c r="C992" s="51" t="str">
        <f>VLOOKUP(A992,'Requerimentos 9ª Leg. 2023-2026'!A:C,3,)</f>
        <v>I - manter contato com a Mesa Diretora e com os deputados, visando o acompanhamento de todo o processo legislativo que se referir aos temas que tratem da reforma Administrativa no âmbito local e no Congresso Nacional; II – ampliar o debate sobre a legislação e proposições que afetam o segmento das micro e pequenas empresas e empreendedores individuais com a Câmara Legislativa, o Poder Executivo e a sociedade; III – propor legislação que possa fortalecer e e garantir um serviço público qualidade, eficiente e acessível ao cidadão e proteção dos direitos dos servidores públicos; IV – realizar seminários, debates e outros eventos, com vistas ao aprofundamento da discussão sobre o tema e a elaboração de propostas a serem apresentadas à Câmara Legislativa; V – promover a divulgação das atividades da Frente Parlamentar no âmbito do Câmara Legislativa e junto à sociedade; VI – articular e integrar as iniciativas e atividades da Frente Parlamentar com as ações das entidades representativas do setor junto à sociedade civil; VII – agir como interlocutor entre a Câmara Legislativa e entidades representativas da sociedade civil; VIII – incentivar e articular a criação de Frentes Parlamentares de igual natureza nos demais estados e municípios; IX – atuar com os órgãos e entidades afins ao tema, para o monitoramento das políticas nacionais de fortalecimento do serviço público; X – editar, apoiar, traduzir, elaborar e incentivar a publicação de materiais didáticos, revistas, informativos, jornais, materiais audiovisuais ou qualquer outra forma de publicação sobre assuntos relativos a seus objetivos.</v>
      </c>
      <c r="D992" s="46" t="s">
        <v>83</v>
      </c>
      <c r="E992" s="46" t="s">
        <v>40</v>
      </c>
      <c r="F992" s="46" t="str">
        <f ca="1">VLOOKUP(A992,'Requerimentos 9ª Leg. 2023-2026'!A:G,7,)</f>
        <v>Jorge Vianna</v>
      </c>
      <c r="G992" s="46" t="s">
        <v>369</v>
      </c>
    </row>
    <row r="993" spans="1:7">
      <c r="A993" s="8" t="s">
        <v>499</v>
      </c>
      <c r="B993" s="50" t="s">
        <v>500</v>
      </c>
      <c r="C993" s="50" t="str">
        <f>VLOOKUP(A993,'Requerimentos 9ª Leg. 2023-2026'!A:C,3,)</f>
        <v>I - manter contato com a Mesa Diretora e com os deputados, visando o acompanhamento de todo o processo legislativo que se referir aos temas que tratem da reforma Administrativa no âmbito local e no Congresso Nacional; II – ampliar o debate sobre a legislação e proposições que afetam o segmento das micro e pequenas empresas e empreendedores individuais com a Câmara Legislativa, o Poder Executivo e a sociedade; III – propor legislação que possa fortalecer e e garantir um serviço público qualidade, eficiente e acessível ao cidadão e proteção dos direitos dos servidores públicos; IV – realizar seminários, debates e outros eventos, com vistas ao aprofundamento da discussão sobre o tema e a elaboração de propostas a serem apresentadas à Câmara Legislativa; V – promover a divulgação das atividades da Frente Parlamentar no âmbito do Câmara Legislativa e junto à sociedade; VI – articular e integrar as iniciativas e atividades da Frente Parlamentar com as ações das entidades representativas do setor junto à sociedade civil; VII – agir como interlocutor entre a Câmara Legislativa e entidades representativas da sociedade civil; VIII – incentivar e articular a criação de Frentes Parlamentares de igual natureza nos demais estados e municípios; IX – atuar com os órgãos e entidades afins ao tema, para o monitoramento das políticas nacionais de fortalecimento do serviço público; X – editar, apoiar, traduzir, elaborar e incentivar a publicação de materiais didáticos, revistas, informativos, jornais, materiais audiovisuais ou qualquer outra forma de publicação sobre assuntos relativos a seus objetivos.</v>
      </c>
      <c r="D993" s="49" t="s">
        <v>83</v>
      </c>
      <c r="E993" s="49" t="s">
        <v>518</v>
      </c>
      <c r="F993" s="49" t="str">
        <f ca="1">VLOOKUP(A993,'Requerimentos 9ª Leg. 2023-2026'!A:G,7,)</f>
        <v>Jorge Vianna</v>
      </c>
      <c r="G993" s="49" t="s">
        <v>369</v>
      </c>
    </row>
    <row r="994" spans="1:7">
      <c r="A994" s="7" t="s">
        <v>499</v>
      </c>
      <c r="B994" s="51" t="s">
        <v>500</v>
      </c>
      <c r="C994" s="51" t="str">
        <f>VLOOKUP(A994,'Requerimentos 9ª Leg. 2023-2026'!A:C,3,)</f>
        <v>I - manter contato com a Mesa Diretora e com os deputados, visando o acompanhamento de todo o processo legislativo que se referir aos temas que tratem da reforma Administrativa no âmbito local e no Congresso Nacional; II – ampliar o debate sobre a legislação e proposições que afetam o segmento das micro e pequenas empresas e empreendedores individuais com a Câmara Legislativa, o Poder Executivo e a sociedade; III – propor legislação que possa fortalecer e e garantir um serviço público qualidade, eficiente e acessível ao cidadão e proteção dos direitos dos servidores públicos; IV – realizar seminários, debates e outros eventos, com vistas ao aprofundamento da discussão sobre o tema e a elaboração de propostas a serem apresentadas à Câmara Legislativa; V – promover a divulgação das atividades da Frente Parlamentar no âmbito do Câmara Legislativa e junto à sociedade; VI – articular e integrar as iniciativas e atividades da Frente Parlamentar com as ações das entidades representativas do setor junto à sociedade civil; VII – agir como interlocutor entre a Câmara Legislativa e entidades representativas da sociedade civil; VIII – incentivar e articular a criação de Frentes Parlamentares de igual natureza nos demais estados e municípios; IX – atuar com os órgãos e entidades afins ao tema, para o monitoramento das políticas nacionais de fortalecimento do serviço público; X – editar, apoiar, traduzir, elaborar e incentivar a publicação de materiais didáticos, revistas, informativos, jornais, materiais audiovisuais ou qualquer outra forma de publicação sobre assuntos relativos a seus objetivos.</v>
      </c>
      <c r="D994" s="46" t="s">
        <v>83</v>
      </c>
      <c r="E994" s="46" t="s">
        <v>93</v>
      </c>
      <c r="F994" s="46" t="str">
        <f ca="1">VLOOKUP(A994,'Requerimentos 9ª Leg. 2023-2026'!A:G,7,)</f>
        <v>Jorge Vianna</v>
      </c>
      <c r="G994" s="46" t="s">
        <v>369</v>
      </c>
    </row>
    <row r="995" spans="1:7">
      <c r="A995" s="8" t="s">
        <v>499</v>
      </c>
      <c r="B995" s="50" t="s">
        <v>500</v>
      </c>
      <c r="C995" s="50" t="str">
        <f>VLOOKUP(A995,'Requerimentos 9ª Leg. 2023-2026'!A:C,3,)</f>
        <v>I - manter contato com a Mesa Diretora e com os deputados, visando o acompanhamento de todo o processo legislativo que se referir aos temas que tratem da reforma Administrativa no âmbito local e no Congresso Nacional; II – ampliar o debate sobre a legislação e proposições que afetam o segmento das micro e pequenas empresas e empreendedores individuais com a Câmara Legislativa, o Poder Executivo e a sociedade; III – propor legislação que possa fortalecer e e garantir um serviço público qualidade, eficiente e acessível ao cidadão e proteção dos direitos dos servidores públicos; IV – realizar seminários, debates e outros eventos, com vistas ao aprofundamento da discussão sobre o tema e a elaboração de propostas a serem apresentadas à Câmara Legislativa; V – promover a divulgação das atividades da Frente Parlamentar no âmbito do Câmara Legislativa e junto à sociedade; VI – articular e integrar as iniciativas e atividades da Frente Parlamentar com as ações das entidades representativas do setor junto à sociedade civil; VII – agir como interlocutor entre a Câmara Legislativa e entidades representativas da sociedade civil; VIII – incentivar e articular a criação de Frentes Parlamentares de igual natureza nos demais estados e municípios; IX – atuar com os órgãos e entidades afins ao tema, para o monitoramento das políticas nacionais de fortalecimento do serviço público; X – editar, apoiar, traduzir, elaborar e incentivar a publicação de materiais didáticos, revistas, informativos, jornais, materiais audiovisuais ou qualquer outra forma de publicação sobre assuntos relativos a seus objetivos.</v>
      </c>
      <c r="D995" s="49" t="s">
        <v>83</v>
      </c>
      <c r="E995" s="49" t="s">
        <v>618</v>
      </c>
      <c r="F995" s="49" t="str">
        <f ca="1">VLOOKUP(A995,'Requerimentos 9ª Leg. 2023-2026'!A:G,7,)</f>
        <v>Jorge Vianna</v>
      </c>
      <c r="G995" s="49" t="s">
        <v>369</v>
      </c>
    </row>
    <row r="996" spans="1:7">
      <c r="A996" s="7" t="s">
        <v>499</v>
      </c>
      <c r="B996" s="51" t="s">
        <v>500</v>
      </c>
      <c r="C996" s="51" t="str">
        <f>VLOOKUP(A996,'Requerimentos 9ª Leg. 2023-2026'!A:C,3,)</f>
        <v>I - manter contato com a Mesa Diretora e com os deputados, visando o acompanhamento de todo o processo legislativo que se referir aos temas que tratem da reforma Administrativa no âmbito local e no Congresso Nacional; II – ampliar o debate sobre a legislação e proposições que afetam o segmento das micro e pequenas empresas e empreendedores individuais com a Câmara Legislativa, o Poder Executivo e a sociedade; III – propor legislação que possa fortalecer e e garantir um serviço público qualidade, eficiente e acessível ao cidadão e proteção dos direitos dos servidores públicos; IV – realizar seminários, debates e outros eventos, com vistas ao aprofundamento da discussão sobre o tema e a elaboração de propostas a serem apresentadas à Câmara Legislativa; V – promover a divulgação das atividades da Frente Parlamentar no âmbito do Câmara Legislativa e junto à sociedade; VI – articular e integrar as iniciativas e atividades da Frente Parlamentar com as ações das entidades representativas do setor junto à sociedade civil; VII – agir como interlocutor entre a Câmara Legislativa e entidades representativas da sociedade civil; VIII – incentivar e articular a criação de Frentes Parlamentares de igual natureza nos demais estados e municípios; IX – atuar com os órgãos e entidades afins ao tema, para o monitoramento das políticas nacionais de fortalecimento do serviço público; X – editar, apoiar, traduzir, elaborar e incentivar a publicação de materiais didáticos, revistas, informativos, jornais, materiais audiovisuais ou qualquer outra forma de publicação sobre assuntos relativos a seus objetivos.</v>
      </c>
      <c r="D996" s="46" t="s">
        <v>83</v>
      </c>
      <c r="E996" s="46" t="s">
        <v>191</v>
      </c>
      <c r="F996" s="46" t="str">
        <f ca="1">VLOOKUP(A996,'Requerimentos 9ª Leg. 2023-2026'!A:G,7,)</f>
        <v>Jorge Vianna</v>
      </c>
      <c r="G996" s="46" t="s">
        <v>369</v>
      </c>
    </row>
    <row r="997" spans="1:7">
      <c r="A997" s="8" t="s">
        <v>499</v>
      </c>
      <c r="B997" s="50" t="s">
        <v>500</v>
      </c>
      <c r="C997" s="50" t="str">
        <f>VLOOKUP(A997,'Requerimentos 9ª Leg. 2023-2026'!A:C,3,)</f>
        <v>I - manter contato com a Mesa Diretora e com os deputados, visando o acompanhamento de todo o processo legislativo que se referir aos temas que tratem da reforma Administrativa no âmbito local e no Congresso Nacional; II – ampliar o debate sobre a legislação e proposições que afetam o segmento das micro e pequenas empresas e empreendedores individuais com a Câmara Legislativa, o Poder Executivo e a sociedade; III – propor legislação que possa fortalecer e e garantir um serviço público qualidade, eficiente e acessível ao cidadão e proteção dos direitos dos servidores públicos; IV – realizar seminários, debates e outros eventos, com vistas ao aprofundamento da discussão sobre o tema e a elaboração de propostas a serem apresentadas à Câmara Legislativa; V – promover a divulgação das atividades da Frente Parlamentar no âmbito do Câmara Legislativa e junto à sociedade; VI – articular e integrar as iniciativas e atividades da Frente Parlamentar com as ações das entidades representativas do setor junto à sociedade civil; VII – agir como interlocutor entre a Câmara Legislativa e entidades representativas da sociedade civil; VIII – incentivar e articular a criação de Frentes Parlamentares de igual natureza nos demais estados e municípios; IX – atuar com os órgãos e entidades afins ao tema, para o monitoramento das políticas nacionais de fortalecimento do serviço público; X – editar, apoiar, traduzir, elaborar e incentivar a publicação de materiais didáticos, revistas, informativos, jornais, materiais audiovisuais ou qualquer outra forma de publicação sobre assuntos relativos a seus objetivos.</v>
      </c>
      <c r="D997" s="49" t="s">
        <v>83</v>
      </c>
      <c r="E997" s="49" t="s">
        <v>373</v>
      </c>
      <c r="F997" s="49" t="str">
        <f ca="1">VLOOKUP(A997,'Requerimentos 9ª Leg. 2023-2026'!A:G,7,)</f>
        <v>Jorge Vianna</v>
      </c>
      <c r="G997" s="49" t="s">
        <v>369</v>
      </c>
    </row>
    <row r="998" spans="1:7">
      <c r="A998" s="7" t="s">
        <v>499</v>
      </c>
      <c r="B998" s="51" t="s">
        <v>500</v>
      </c>
      <c r="C998" s="51" t="str">
        <f>VLOOKUP(A998,'Requerimentos 9ª Leg. 2023-2026'!A:C,3,)</f>
        <v>I - manter contato com a Mesa Diretora e com os deputados, visando o acompanhamento de todo o processo legislativo que se referir aos temas que tratem da reforma Administrativa no âmbito local e no Congresso Nacional; II – ampliar o debate sobre a legislação e proposições que afetam o segmento das micro e pequenas empresas e empreendedores individuais com a Câmara Legislativa, o Poder Executivo e a sociedade; III – propor legislação que possa fortalecer e e garantir um serviço público qualidade, eficiente e acessível ao cidadão e proteção dos direitos dos servidores públicos; IV – realizar seminários, debates e outros eventos, com vistas ao aprofundamento da discussão sobre o tema e a elaboração de propostas a serem apresentadas à Câmara Legislativa; V – promover a divulgação das atividades da Frente Parlamentar no âmbito do Câmara Legislativa e junto à sociedade; VI – articular e integrar as iniciativas e atividades da Frente Parlamentar com as ações das entidades representativas do setor junto à sociedade civil; VII – agir como interlocutor entre a Câmara Legislativa e entidades representativas da sociedade civil; VIII – incentivar e articular a criação de Frentes Parlamentares de igual natureza nos demais estados e municípios; IX – atuar com os órgãos e entidades afins ao tema, para o monitoramento das políticas nacionais de fortalecimento do serviço público; X – editar, apoiar, traduzir, elaborar e incentivar a publicação de materiais didáticos, revistas, informativos, jornais, materiais audiovisuais ou qualquer outra forma de publicação sobre assuntos relativos a seus objetivos.</v>
      </c>
      <c r="D998" s="46" t="s">
        <v>83</v>
      </c>
      <c r="E998" s="46" t="s">
        <v>67</v>
      </c>
      <c r="F998" s="46" t="str">
        <f ca="1">VLOOKUP(A998,'Requerimentos 9ª Leg. 2023-2026'!A:G,7,)</f>
        <v>Jorge Vianna</v>
      </c>
      <c r="G998" s="46" t="s">
        <v>369</v>
      </c>
    </row>
    <row r="999" spans="1:7">
      <c r="A999" s="8" t="s">
        <v>499</v>
      </c>
      <c r="B999" s="50" t="s">
        <v>500</v>
      </c>
      <c r="C999" s="50" t="str">
        <f>VLOOKUP(A999,'Requerimentos 9ª Leg. 2023-2026'!A:C,3,)</f>
        <v>I - manter contato com a Mesa Diretora e com os deputados, visando o acompanhamento de todo o processo legislativo que se referir aos temas que tratem da reforma Administrativa no âmbito local e no Congresso Nacional; II – ampliar o debate sobre a legislação e proposições que afetam o segmento das micro e pequenas empresas e empreendedores individuais com a Câmara Legislativa, o Poder Executivo e a sociedade; III – propor legislação que possa fortalecer e e garantir um serviço público qualidade, eficiente e acessível ao cidadão e proteção dos direitos dos servidores públicos; IV – realizar seminários, debates e outros eventos, com vistas ao aprofundamento da discussão sobre o tema e a elaboração de propostas a serem apresentadas à Câmara Legislativa; V – promover a divulgação das atividades da Frente Parlamentar no âmbito do Câmara Legislativa e junto à sociedade; VI – articular e integrar as iniciativas e atividades da Frente Parlamentar com as ações das entidades representativas do setor junto à sociedade civil; VII – agir como interlocutor entre a Câmara Legislativa e entidades representativas da sociedade civil; VIII – incentivar e articular a criação de Frentes Parlamentares de igual natureza nos demais estados e municípios; IX – atuar com os órgãos e entidades afins ao tema, para o monitoramento das políticas nacionais de fortalecimento do serviço público; X – editar, apoiar, traduzir, elaborar e incentivar a publicação de materiais didáticos, revistas, informativos, jornais, materiais audiovisuais ou qualquer outra forma de publicação sobre assuntos relativos a seus objetivos.</v>
      </c>
      <c r="D999" s="49" t="s">
        <v>83</v>
      </c>
      <c r="E999" s="49" t="s">
        <v>665</v>
      </c>
      <c r="F999" s="49" t="str">
        <f ca="1">VLOOKUP(A999,'Requerimentos 9ª Leg. 2023-2026'!A:G,7,)</f>
        <v>Jorge Vianna</v>
      </c>
      <c r="G999" s="49" t="s">
        <v>369</v>
      </c>
    </row>
    <row r="1000" spans="1:7">
      <c r="A1000" s="7" t="s">
        <v>499</v>
      </c>
      <c r="B1000" s="51" t="s">
        <v>500</v>
      </c>
      <c r="C1000" s="51" t="str">
        <f>VLOOKUP(A1000,'Requerimentos 9ª Leg. 2023-2026'!A:C,3,)</f>
        <v>I - manter contato com a Mesa Diretora e com os deputados, visando o acompanhamento de todo o processo legislativo que se referir aos temas que tratem da reforma Administrativa no âmbito local e no Congresso Nacional; II – ampliar o debate sobre a legislação e proposições que afetam o segmento das micro e pequenas empresas e empreendedores individuais com a Câmara Legislativa, o Poder Executivo e a sociedade; III – propor legislação que possa fortalecer e e garantir um serviço público qualidade, eficiente e acessível ao cidadão e proteção dos direitos dos servidores públicos; IV – realizar seminários, debates e outros eventos, com vistas ao aprofundamento da discussão sobre o tema e a elaboração de propostas a serem apresentadas à Câmara Legislativa; V – promover a divulgação das atividades da Frente Parlamentar no âmbito do Câmara Legislativa e junto à sociedade; VI – articular e integrar as iniciativas e atividades da Frente Parlamentar com as ações das entidades representativas do setor junto à sociedade civil; VII – agir como interlocutor entre a Câmara Legislativa e entidades representativas da sociedade civil; VIII – incentivar e articular a criação de Frentes Parlamentares de igual natureza nos demais estados e municípios; IX – atuar com os órgãos e entidades afins ao tema, para o monitoramento das políticas nacionais de fortalecimento do serviço público; X – editar, apoiar, traduzir, elaborar e incentivar a publicação de materiais didáticos, revistas, informativos, jornais, materiais audiovisuais ou qualquer outra forma de publicação sobre assuntos relativos a seus objetivos.</v>
      </c>
      <c r="D1000" s="46" t="s">
        <v>83</v>
      </c>
      <c r="E1000" s="46" t="s">
        <v>378</v>
      </c>
      <c r="F1000" s="46" t="str">
        <f ca="1">VLOOKUP(A1000,'Requerimentos 9ª Leg. 2023-2026'!A:G,7,)</f>
        <v>Jorge Vianna</v>
      </c>
      <c r="G1000" s="46" t="s">
        <v>369</v>
      </c>
    </row>
    <row r="1001" spans="1:7">
      <c r="A1001" s="8" t="s">
        <v>499</v>
      </c>
      <c r="B1001" s="50" t="s">
        <v>500</v>
      </c>
      <c r="C1001" s="50" t="str">
        <f>VLOOKUP(A1001,'Requerimentos 9ª Leg. 2023-2026'!A:C,3,)</f>
        <v>I - manter contato com a Mesa Diretora e com os deputados, visando o acompanhamento de todo o processo legislativo que se referir aos temas que tratem da reforma Administrativa no âmbito local e no Congresso Nacional; II – ampliar o debate sobre a legislação e proposições que afetam o segmento das micro e pequenas empresas e empreendedores individuais com a Câmara Legislativa, o Poder Executivo e a sociedade; III – propor legislação que possa fortalecer e e garantir um serviço público qualidade, eficiente e acessível ao cidadão e proteção dos direitos dos servidores públicos; IV – realizar seminários, debates e outros eventos, com vistas ao aprofundamento da discussão sobre o tema e a elaboração de propostas a serem apresentadas à Câmara Legislativa; V – promover a divulgação das atividades da Frente Parlamentar no âmbito do Câmara Legislativa e junto à sociedade; VI – articular e integrar as iniciativas e atividades da Frente Parlamentar com as ações das entidades representativas do setor junto à sociedade civil; VII – agir como interlocutor entre a Câmara Legislativa e entidades representativas da sociedade civil; VIII – incentivar e articular a criação de Frentes Parlamentares de igual natureza nos demais estados e municípios; IX – atuar com os órgãos e entidades afins ao tema, para o monitoramento das políticas nacionais de fortalecimento do serviço público; X – editar, apoiar, traduzir, elaborar e incentivar a publicação de materiais didáticos, revistas, informativos, jornais, materiais audiovisuais ou qualquer outra forma de publicação sobre assuntos relativos a seus objetivos.</v>
      </c>
      <c r="D1001" s="49" t="s">
        <v>83</v>
      </c>
      <c r="E1001" s="49" t="s">
        <v>272</v>
      </c>
      <c r="F1001" s="49" t="str">
        <f ca="1">VLOOKUP(A1001,'Requerimentos 9ª Leg. 2023-2026'!A:G,7,)</f>
        <v>Jorge Vianna</v>
      </c>
      <c r="G1001" s="49" t="s">
        <v>369</v>
      </c>
    </row>
    <row r="1002" spans="1:7">
      <c r="A1002" s="7" t="s">
        <v>499</v>
      </c>
      <c r="B1002" s="51" t="s">
        <v>500</v>
      </c>
      <c r="C1002" s="51" t="str">
        <f>VLOOKUP(A1002,'Requerimentos 9ª Leg. 2023-2026'!A:C,3,)</f>
        <v>I - manter contato com a Mesa Diretora e com os deputados, visando o acompanhamento de todo o processo legislativo que se referir aos temas que tratem da reforma Administrativa no âmbito local e no Congresso Nacional; II – ampliar o debate sobre a legislação e proposições que afetam o segmento das micro e pequenas empresas e empreendedores individuais com a Câmara Legislativa, o Poder Executivo e a sociedade; III – propor legislação que possa fortalecer e e garantir um serviço público qualidade, eficiente e acessível ao cidadão e proteção dos direitos dos servidores públicos; IV – realizar seminários, debates e outros eventos, com vistas ao aprofundamento da discussão sobre o tema e a elaboração de propostas a serem apresentadas à Câmara Legislativa; V – promover a divulgação das atividades da Frente Parlamentar no âmbito do Câmara Legislativa e junto à sociedade; VI – articular e integrar as iniciativas e atividades da Frente Parlamentar com as ações das entidades representativas do setor junto à sociedade civil; VII – agir como interlocutor entre a Câmara Legislativa e entidades representativas da sociedade civil; VIII – incentivar e articular a criação de Frentes Parlamentares de igual natureza nos demais estados e municípios; IX – atuar com os órgãos e entidades afins ao tema, para o monitoramento das políticas nacionais de fortalecimento do serviço público; X – editar, apoiar, traduzir, elaborar e incentivar a publicação de materiais didáticos, revistas, informativos, jornais, materiais audiovisuais ou qualquer outra forma de publicação sobre assuntos relativos a seus objetivos.</v>
      </c>
      <c r="D1002" s="46" t="s">
        <v>83</v>
      </c>
      <c r="E1002" s="46" t="s">
        <v>158</v>
      </c>
      <c r="F1002" s="46" t="str">
        <f ca="1">VLOOKUP(A1002,'Requerimentos 9ª Leg. 2023-2026'!A:G,7,)</f>
        <v>Jorge Vianna</v>
      </c>
      <c r="G1002" s="46" t="s">
        <v>369</v>
      </c>
    </row>
    <row r="1003" spans="1:7">
      <c r="A1003" s="8" t="s">
        <v>499</v>
      </c>
      <c r="B1003" s="50" t="s">
        <v>500</v>
      </c>
      <c r="C1003" s="50" t="str">
        <f>VLOOKUP(A1003,'Requerimentos 9ª Leg. 2023-2026'!A:C,3,)</f>
        <v>I - manter contato com a Mesa Diretora e com os deputados, visando o acompanhamento de todo o processo legislativo que se referir aos temas que tratem da reforma Administrativa no âmbito local e no Congresso Nacional; II – ampliar o debate sobre a legislação e proposições que afetam o segmento das micro e pequenas empresas e empreendedores individuais com a Câmara Legislativa, o Poder Executivo e a sociedade; III – propor legislação que possa fortalecer e e garantir um serviço público qualidade, eficiente e acessível ao cidadão e proteção dos direitos dos servidores públicos; IV – realizar seminários, debates e outros eventos, com vistas ao aprofundamento da discussão sobre o tema e a elaboração de propostas a serem apresentadas à Câmara Legislativa; V – promover a divulgação das atividades da Frente Parlamentar no âmbito do Câmara Legislativa e junto à sociedade; VI – articular e integrar as iniciativas e atividades da Frente Parlamentar com as ações das entidades representativas do setor junto à sociedade civil; VII – agir como interlocutor entre a Câmara Legislativa e entidades representativas da sociedade civil; VIII – incentivar e articular a criação de Frentes Parlamentares de igual natureza nos demais estados e municípios; IX – atuar com os órgãos e entidades afins ao tema, para o monitoramento das políticas nacionais de fortalecimento do serviço público; X – editar, apoiar, traduzir, elaborar e incentivar a publicação de materiais didáticos, revistas, informativos, jornais, materiais audiovisuais ou qualquer outra forma de publicação sobre assuntos relativos a seus objetivos.</v>
      </c>
      <c r="D1003" s="49" t="s">
        <v>83</v>
      </c>
      <c r="E1003" s="49" t="s">
        <v>253</v>
      </c>
      <c r="F1003" s="49" t="str">
        <f ca="1">VLOOKUP(A1003,'Requerimentos 9ª Leg. 2023-2026'!A:G,7,)</f>
        <v>Jorge Vianna</v>
      </c>
      <c r="G1003" s="49" t="s">
        <v>369</v>
      </c>
    </row>
    <row r="1004" spans="1:7">
      <c r="A1004" s="7" t="s">
        <v>503</v>
      </c>
      <c r="B1004" s="51" t="s">
        <v>504</v>
      </c>
      <c r="C1004" s="51" t="str">
        <f>VLOOKUP(A1004,'Requerimentos 9ª Leg. 2023-2026'!A:C,3,)</f>
        <v xml:space="preserve">I - fortalecer, difundir e potencializar as ações pelo Fortalecimento do Programa Minha Casa, Minha Vida, no Distrito Federal; II – apoiar e promover o desenvolvimento das ações já implementadas e a criação de outras em prol do Programa Minha Casa, Minha Vida no Distrito Federal; III – proporcionar um fórum permanente de debate, fomento e elaboração legislativa para as ações de fortalecimento e defesa do Programa Minha Casa, Minha Vida no Distrito Federal; IV – apoiar políticas públicas voltadas ao fortalecimento e ampliação do Programa Minha Casa, Minha Vida no Distrito Federal; V – combater todas as formas de retrocesso em relação ao desenvolvimento do Programa Minha Casa, Minha Vida. </v>
      </c>
      <c r="D1004" s="46" t="s">
        <v>98</v>
      </c>
      <c r="E1004" s="46" t="s">
        <v>136</v>
      </c>
      <c r="F1004" s="46" t="str">
        <f ca="1">VLOOKUP(A1004,'Requerimentos 9ª Leg. 2023-2026'!A:G,7,)</f>
        <v>Gabriel Magno</v>
      </c>
      <c r="G1004" s="46" t="s">
        <v>369</v>
      </c>
    </row>
    <row r="1005" spans="1:7">
      <c r="A1005" s="8" t="s">
        <v>503</v>
      </c>
      <c r="B1005" s="50" t="s">
        <v>504</v>
      </c>
      <c r="C1005" s="50" t="str">
        <f>VLOOKUP(A1005,'Requerimentos 9ª Leg. 2023-2026'!A:C,3,)</f>
        <v xml:space="preserve">I - fortalecer, difundir e potencializar as ações pelo Fortalecimento do Programa Minha Casa, Minha Vida, no Distrito Federal; II – apoiar e promover o desenvolvimento das ações já implementadas e a criação de outras em prol do Programa Minha Casa, Minha Vida no Distrito Federal; III – proporcionar um fórum permanente de debate, fomento e elaboração legislativa para as ações de fortalecimento e defesa do Programa Minha Casa, Minha Vida no Distrito Federal; IV – apoiar políticas públicas voltadas ao fortalecimento e ampliação do Programa Minha Casa, Minha Vida no Distrito Federal; V – combater todas as formas de retrocesso em relação ao desenvolvimento do Programa Minha Casa, Minha Vida. </v>
      </c>
      <c r="D1005" s="49" t="s">
        <v>98</v>
      </c>
      <c r="E1005" s="49" t="s">
        <v>191</v>
      </c>
      <c r="F1005" s="49" t="str">
        <f ca="1">VLOOKUP(A1005,'Requerimentos 9ª Leg. 2023-2026'!A:G,7,)</f>
        <v>Gabriel Magno</v>
      </c>
      <c r="G1005" s="49" t="s">
        <v>369</v>
      </c>
    </row>
    <row r="1006" spans="1:7">
      <c r="A1006" s="7" t="s">
        <v>503</v>
      </c>
      <c r="B1006" s="51" t="s">
        <v>504</v>
      </c>
      <c r="C1006" s="51" t="str">
        <f>VLOOKUP(A1006,'Requerimentos 9ª Leg. 2023-2026'!A:C,3,)</f>
        <v xml:space="preserve">I - fortalecer, difundir e potencializar as ações pelo Fortalecimento do Programa Minha Casa, Minha Vida, no Distrito Federal; II – apoiar e promover o desenvolvimento das ações já implementadas e a criação de outras em prol do Programa Minha Casa, Minha Vida no Distrito Federal; III – proporcionar um fórum permanente de debate, fomento e elaboração legislativa para as ações de fortalecimento e defesa do Programa Minha Casa, Minha Vida no Distrito Federal; IV – apoiar políticas públicas voltadas ao fortalecimento e ampliação do Programa Minha Casa, Minha Vida no Distrito Federal; V – combater todas as formas de retrocesso em relação ao desenvolvimento do Programa Minha Casa, Minha Vida. </v>
      </c>
      <c r="D1006" s="46" t="s">
        <v>98</v>
      </c>
      <c r="E1006" s="46" t="s">
        <v>677</v>
      </c>
      <c r="F1006" s="46" t="str">
        <f ca="1">VLOOKUP(A1006,'Requerimentos 9ª Leg. 2023-2026'!A:G,7,)</f>
        <v>Gabriel Magno</v>
      </c>
      <c r="G1006" s="46" t="s">
        <v>369</v>
      </c>
    </row>
    <row r="1007" spans="1:7">
      <c r="A1007" s="8" t="s">
        <v>503</v>
      </c>
      <c r="B1007" s="50" t="s">
        <v>504</v>
      </c>
      <c r="C1007" s="50" t="str">
        <f>VLOOKUP(A1007,'Requerimentos 9ª Leg. 2023-2026'!A:C,3,)</f>
        <v xml:space="preserve">I - fortalecer, difundir e potencializar as ações pelo Fortalecimento do Programa Minha Casa, Minha Vida, no Distrito Federal; II – apoiar e promover o desenvolvimento das ações já implementadas e a criação de outras em prol do Programa Minha Casa, Minha Vida no Distrito Federal; III – proporcionar um fórum permanente de debate, fomento e elaboração legislativa para as ações de fortalecimento e defesa do Programa Minha Casa, Minha Vida no Distrito Federal; IV – apoiar políticas públicas voltadas ao fortalecimento e ampliação do Programa Minha Casa, Minha Vida no Distrito Federal; V – combater todas as formas de retrocesso em relação ao desenvolvimento do Programa Minha Casa, Minha Vida. </v>
      </c>
      <c r="D1007" s="49" t="s">
        <v>98</v>
      </c>
      <c r="E1007" s="49" t="s">
        <v>93</v>
      </c>
      <c r="F1007" s="49" t="str">
        <f ca="1">VLOOKUP(A1007,'Requerimentos 9ª Leg. 2023-2026'!A:G,7,)</f>
        <v>Gabriel Magno</v>
      </c>
      <c r="G1007" s="49" t="s">
        <v>369</v>
      </c>
    </row>
    <row r="1008" spans="1:7">
      <c r="A1008" s="7" t="s">
        <v>503</v>
      </c>
      <c r="B1008" s="51" t="s">
        <v>504</v>
      </c>
      <c r="C1008" s="51" t="str">
        <f>VLOOKUP(A1008,'Requerimentos 9ª Leg. 2023-2026'!A:C,3,)</f>
        <v xml:space="preserve">I - fortalecer, difundir e potencializar as ações pelo Fortalecimento do Programa Minha Casa, Minha Vida, no Distrito Federal; II – apoiar e promover o desenvolvimento das ações já implementadas e a criação de outras em prol do Programa Minha Casa, Minha Vida no Distrito Federal; III – proporcionar um fórum permanente de debate, fomento e elaboração legislativa para as ações de fortalecimento e defesa do Programa Minha Casa, Minha Vida no Distrito Federal; IV – apoiar políticas públicas voltadas ao fortalecimento e ampliação do Programa Minha Casa, Minha Vida no Distrito Federal; V – combater todas as formas de retrocesso em relação ao desenvolvimento do Programa Minha Casa, Minha Vida. </v>
      </c>
      <c r="D1008" s="46" t="s">
        <v>98</v>
      </c>
      <c r="E1008" s="46" t="s">
        <v>618</v>
      </c>
      <c r="F1008" s="46" t="str">
        <f ca="1">VLOOKUP(A1008,'Requerimentos 9ª Leg. 2023-2026'!A:G,7,)</f>
        <v>Gabriel Magno</v>
      </c>
      <c r="G1008" s="46" t="s">
        <v>369</v>
      </c>
    </row>
    <row r="1009" spans="1:7">
      <c r="A1009" s="8" t="s">
        <v>503</v>
      </c>
      <c r="B1009" s="50" t="s">
        <v>504</v>
      </c>
      <c r="C1009" s="50" t="str">
        <f>VLOOKUP(A1009,'Requerimentos 9ª Leg. 2023-2026'!A:C,3,)</f>
        <v xml:space="preserve">I - fortalecer, difundir e potencializar as ações pelo Fortalecimento do Programa Minha Casa, Minha Vida, no Distrito Federal; II – apoiar e promover o desenvolvimento das ações já implementadas e a criação de outras em prol do Programa Minha Casa, Minha Vida no Distrito Federal; III – proporcionar um fórum permanente de debate, fomento e elaboração legislativa para as ações de fortalecimento e defesa do Programa Minha Casa, Minha Vida no Distrito Federal; IV – apoiar políticas públicas voltadas ao fortalecimento e ampliação do Programa Minha Casa, Minha Vida no Distrito Federal; V – combater todas as formas de retrocesso em relação ao desenvolvimento do Programa Minha Casa, Minha Vida. </v>
      </c>
      <c r="D1009" s="49" t="s">
        <v>98</v>
      </c>
      <c r="E1009" s="49" t="s">
        <v>40</v>
      </c>
      <c r="F1009" s="49" t="str">
        <f ca="1">VLOOKUP(A1009,'Requerimentos 9ª Leg. 2023-2026'!A:G,7,)</f>
        <v>Gabriel Magno</v>
      </c>
      <c r="G1009" s="49" t="s">
        <v>369</v>
      </c>
    </row>
    <row r="1010" spans="1:7">
      <c r="A1010" s="7" t="s">
        <v>503</v>
      </c>
      <c r="B1010" s="51" t="s">
        <v>504</v>
      </c>
      <c r="C1010" s="51" t="str">
        <f>VLOOKUP(A1010,'Requerimentos 9ª Leg. 2023-2026'!A:C,3,)</f>
        <v xml:space="preserve">I - fortalecer, difundir e potencializar as ações pelo Fortalecimento do Programa Minha Casa, Minha Vida, no Distrito Federal; II – apoiar e promover o desenvolvimento das ações já implementadas e a criação de outras em prol do Programa Minha Casa, Minha Vida no Distrito Federal; III – proporcionar um fórum permanente de debate, fomento e elaboração legislativa para as ações de fortalecimento e defesa do Programa Minha Casa, Minha Vida no Distrito Federal; IV – apoiar políticas públicas voltadas ao fortalecimento e ampliação do Programa Minha Casa, Minha Vida no Distrito Federal; V – combater todas as formas de retrocesso em relação ao desenvolvimento do Programa Minha Casa, Minha Vida. </v>
      </c>
      <c r="D1010" s="46" t="s">
        <v>98</v>
      </c>
      <c r="E1010" s="46" t="s">
        <v>158</v>
      </c>
      <c r="F1010" s="46" t="str">
        <f ca="1">VLOOKUP(A1010,'Requerimentos 9ª Leg. 2023-2026'!A:G,7,)</f>
        <v>Gabriel Magno</v>
      </c>
      <c r="G1010" s="46" t="s">
        <v>369</v>
      </c>
    </row>
    <row r="1011" spans="1:7" ht="14.25" customHeight="1">
      <c r="A1011" s="8" t="s">
        <v>511</v>
      </c>
      <c r="B1011" s="50" t="s">
        <v>512</v>
      </c>
      <c r="C1011" s="50" t="str">
        <f>VLOOKUP(A1011,'Requerimentos 9ª Leg. 2023-2026'!A:C,3,)</f>
        <v xml:space="preserve">I - Acompanhar e apoiar a atuação dos Advogados no Distrito Federal, bem como as políticas oficiais voltadas para a categoria; II – Promover debates, seminários e outros eventos relacionados com a atuação e as reivindicações temáticas na Câmara Legislativa do Distrito Federal; III – Procurar, de modo contínuo, o aperfeiçoamento da legislação relacionada com a carreira e as atribuições dos advogados, influindo no processo legislativo a partir das comissões temáticas na Câmara Legislativa do Distrito Federal. </v>
      </c>
      <c r="D1011" s="49" t="s">
        <v>373</v>
      </c>
      <c r="E1011" s="49" t="s">
        <v>482</v>
      </c>
      <c r="F1011" s="49" t="str">
        <f ca="1">VLOOKUP(A1011,'Requerimentos 9ª Leg. 2023-2026'!A:G,7,)</f>
        <v>Pastor Daniel de Castro</v>
      </c>
      <c r="G1011" s="49" t="s">
        <v>369</v>
      </c>
    </row>
    <row r="1012" spans="1:7">
      <c r="A1012" s="7" t="s">
        <v>511</v>
      </c>
      <c r="B1012" s="51" t="s">
        <v>512</v>
      </c>
      <c r="C1012" s="51" t="str">
        <f>VLOOKUP(A1012,'Requerimentos 9ª Leg. 2023-2026'!A:C,3,)</f>
        <v xml:space="preserve">I - Acompanhar e apoiar a atuação dos Advogados no Distrito Federal, bem como as políticas oficiais voltadas para a categoria; II – Promover debates, seminários e outros eventos relacionados com a atuação e as reivindicações temáticas na Câmara Legislativa do Distrito Federal; III – Procurar, de modo contínuo, o aperfeiçoamento da legislação relacionada com a carreira e as atribuições dos advogados, influindo no processo legislativo a partir das comissões temáticas na Câmara Legislativa do Distrito Federal. </v>
      </c>
      <c r="D1012" s="46" t="s">
        <v>373</v>
      </c>
      <c r="E1012" s="46" t="s">
        <v>378</v>
      </c>
      <c r="F1012" s="46" t="str">
        <f ca="1">VLOOKUP(A1012,'Requerimentos 9ª Leg. 2023-2026'!A:G,7,)</f>
        <v>Pastor Daniel de Castro</v>
      </c>
      <c r="G1012" s="46" t="s">
        <v>369</v>
      </c>
    </row>
    <row r="1013" spans="1:7">
      <c r="A1013" s="8" t="s">
        <v>511</v>
      </c>
      <c r="B1013" s="50" t="s">
        <v>512</v>
      </c>
      <c r="C1013" s="50" t="str">
        <f>VLOOKUP(A1013,'Requerimentos 9ª Leg. 2023-2026'!A:C,3,)</f>
        <v xml:space="preserve">I - Acompanhar e apoiar a atuação dos Advogados no Distrito Federal, bem como as políticas oficiais voltadas para a categoria; II – Promover debates, seminários e outros eventos relacionados com a atuação e as reivindicações temáticas na Câmara Legislativa do Distrito Federal; III – Procurar, de modo contínuo, o aperfeiçoamento da legislação relacionada com a carreira e as atribuições dos advogados, influindo no processo legislativo a partir das comissões temáticas na Câmara Legislativa do Distrito Federal. </v>
      </c>
      <c r="D1013" s="49" t="s">
        <v>373</v>
      </c>
      <c r="E1013" s="49" t="s">
        <v>618</v>
      </c>
      <c r="F1013" s="49" t="str">
        <f ca="1">VLOOKUP(A1013,'Requerimentos 9ª Leg. 2023-2026'!A:G,7,)</f>
        <v>Pastor Daniel de Castro</v>
      </c>
      <c r="G1013" s="49" t="s">
        <v>369</v>
      </c>
    </row>
    <row r="1014" spans="1:7">
      <c r="A1014" s="7" t="s">
        <v>511</v>
      </c>
      <c r="B1014" s="51" t="s">
        <v>512</v>
      </c>
      <c r="C1014" s="51" t="str">
        <f>VLOOKUP(A1014,'Requerimentos 9ª Leg. 2023-2026'!A:C,3,)</f>
        <v xml:space="preserve">I - Acompanhar e apoiar a atuação dos Advogados no Distrito Federal, bem como as políticas oficiais voltadas para a categoria; II – Promover debates, seminários e outros eventos relacionados com a atuação e as reivindicações temáticas na Câmara Legislativa do Distrito Federal; III – Procurar, de modo contínuo, o aperfeiçoamento da legislação relacionada com a carreira e as atribuições dos advogados, influindo no processo legislativo a partir das comissões temáticas na Câmara Legislativa do Distrito Federal. </v>
      </c>
      <c r="D1014" s="46" t="s">
        <v>373</v>
      </c>
      <c r="E1014" s="46" t="s">
        <v>253</v>
      </c>
      <c r="F1014" s="46" t="str">
        <f ca="1">VLOOKUP(A1014,'Requerimentos 9ª Leg. 2023-2026'!A:G,7,)</f>
        <v>Pastor Daniel de Castro</v>
      </c>
      <c r="G1014" s="46" t="s">
        <v>369</v>
      </c>
    </row>
    <row r="1015" spans="1:7">
      <c r="A1015" s="8" t="s">
        <v>511</v>
      </c>
      <c r="B1015" s="50" t="s">
        <v>512</v>
      </c>
      <c r="C1015" s="50" t="str">
        <f>VLOOKUP(A1015,'Requerimentos 9ª Leg. 2023-2026'!A:C,3,)</f>
        <v xml:space="preserve">I - Acompanhar e apoiar a atuação dos Advogados no Distrito Federal, bem como as políticas oficiais voltadas para a categoria; II – Promover debates, seminários e outros eventos relacionados com a atuação e as reivindicações temáticas na Câmara Legislativa do Distrito Federal; III – Procurar, de modo contínuo, o aperfeiçoamento da legislação relacionada com a carreira e as atribuições dos advogados, influindo no processo legislativo a partir das comissões temáticas na Câmara Legislativa do Distrito Federal. </v>
      </c>
      <c r="D1015" s="49" t="s">
        <v>373</v>
      </c>
      <c r="E1015" s="49" t="s">
        <v>119</v>
      </c>
      <c r="F1015" s="49" t="str">
        <f ca="1">VLOOKUP(A1015,'Requerimentos 9ª Leg. 2023-2026'!A:G,7,)</f>
        <v>Pastor Daniel de Castro</v>
      </c>
      <c r="G1015" s="49" t="s">
        <v>369</v>
      </c>
    </row>
    <row r="1016" spans="1:7">
      <c r="A1016" s="7" t="s">
        <v>511</v>
      </c>
      <c r="B1016" s="51" t="s">
        <v>512</v>
      </c>
      <c r="C1016" s="51" t="str">
        <f>VLOOKUP(A1016,'Requerimentos 9ª Leg. 2023-2026'!A:C,3,)</f>
        <v xml:space="preserve">I - Acompanhar e apoiar a atuação dos Advogados no Distrito Federal, bem como as políticas oficiais voltadas para a categoria; II – Promover debates, seminários e outros eventos relacionados com a atuação e as reivindicações temáticas na Câmara Legislativa do Distrito Federal; III – Procurar, de modo contínuo, o aperfeiçoamento da legislação relacionada com a carreira e as atribuições dos advogados, influindo no processo legislativo a partir das comissões temáticas na Câmara Legislativa do Distrito Federal. </v>
      </c>
      <c r="D1016" s="46" t="s">
        <v>373</v>
      </c>
      <c r="E1016" s="46" t="s">
        <v>272</v>
      </c>
      <c r="F1016" s="46" t="str">
        <f ca="1">VLOOKUP(A1016,'Requerimentos 9ª Leg. 2023-2026'!A:G,7,)</f>
        <v>Pastor Daniel de Castro</v>
      </c>
      <c r="G1016" s="46" t="s">
        <v>369</v>
      </c>
    </row>
    <row r="1017" spans="1:7">
      <c r="A1017" s="8" t="s">
        <v>511</v>
      </c>
      <c r="B1017" s="50" t="s">
        <v>512</v>
      </c>
      <c r="C1017" s="50" t="str">
        <f>VLOOKUP(A1017,'Requerimentos 9ª Leg. 2023-2026'!A:C,3,)</f>
        <v xml:space="preserve">I - Acompanhar e apoiar a atuação dos Advogados no Distrito Federal, bem como as políticas oficiais voltadas para a categoria; II – Promover debates, seminários e outros eventos relacionados com a atuação e as reivindicações temáticas na Câmara Legislativa do Distrito Federal; III – Procurar, de modo contínuo, o aperfeiçoamento da legislação relacionada com a carreira e as atribuições dos advogados, influindo no processo legislativo a partir das comissões temáticas na Câmara Legislativa do Distrito Federal. </v>
      </c>
      <c r="D1017" s="49" t="s">
        <v>373</v>
      </c>
      <c r="E1017" s="49" t="s">
        <v>83</v>
      </c>
      <c r="F1017" s="49" t="str">
        <f ca="1">VLOOKUP(A1017,'Requerimentos 9ª Leg. 2023-2026'!A:G,7,)</f>
        <v>Pastor Daniel de Castro</v>
      </c>
      <c r="G1017" s="49" t="s">
        <v>369</v>
      </c>
    </row>
    <row r="1018" spans="1:7">
      <c r="A1018" s="7" t="s">
        <v>511</v>
      </c>
      <c r="B1018" s="51" t="s">
        <v>512</v>
      </c>
      <c r="C1018" s="51" t="str">
        <f>VLOOKUP(A1018,'Requerimentos 9ª Leg. 2023-2026'!A:C,3,)</f>
        <v xml:space="preserve">I - Acompanhar e apoiar a atuação dos Advogados no Distrito Federal, bem como as políticas oficiais voltadas para a categoria; II – Promover debates, seminários e outros eventos relacionados com a atuação e as reivindicações temáticas na Câmara Legislativa do Distrito Federal; III – Procurar, de modo contínuo, o aperfeiçoamento da legislação relacionada com a carreira e as atribuições dos advogados, influindo no processo legislativo a partir das comissões temáticas na Câmara Legislativa do Distrito Federal. </v>
      </c>
      <c r="D1018" s="46" t="s">
        <v>373</v>
      </c>
      <c r="E1018" s="46" t="s">
        <v>40</v>
      </c>
      <c r="F1018" s="46" t="str">
        <f ca="1">VLOOKUP(A1018,'Requerimentos 9ª Leg. 2023-2026'!A:G,7,)</f>
        <v>Pastor Daniel de Castro</v>
      </c>
      <c r="G1018" s="46" t="s">
        <v>369</v>
      </c>
    </row>
    <row r="1019" spans="1:7">
      <c r="A1019" s="8" t="s">
        <v>515</v>
      </c>
      <c r="B1019" s="50" t="s">
        <v>516</v>
      </c>
      <c r="C1019" s="50" t="str">
        <f>VLOOKUP(A1019,'Requerimentos 9ª Leg. 2023-2026'!A:C,3,)</f>
        <v>I - incentivar o desenvolvimento de ações no âmbito da coordenação política, da cooperação econômico-financeira e da cooperação multissetorial, entre os órgãos e instituições públicas e privadas do Distrito Federal e de outros Países; II - auxiliar no tratamento de temas de interesse da Frente, a exemplo de economia e finanças, com a Cooperação Técnica entre instituições públicas e financeiras, visando a cooperação em inovação, responsabilidade fiscal e social, atração de investimentos e desenvolvimento tecnológico, educacional, saúde, segurança pública, esporte e de incentivo ao uso de energias renováveis; III - atuar em prol do efetivo desenvolvimento e consolidação da Frente, visando o apoio ao financiamento de projetos de infraestrutura e desenvolvimento sustentável, destinado a prover apoio mútuo aos objetivos da Frente; IV - promover a intensificação, a diversificação e o aprofundamento das trocas comerciais e de investimento entre os integrantes que compõem a Frente; V - apoiar o desenvolvimento de atividades da Frente visando cooperação multissetorial, nas áreas de saúde, ciência, tecnologia &amp; inovação, energia, agricultura, cultura, espaço exterior, think tanks, propriedade intelectual, turismo, entre outras; VI - propor soluções e promover o aprimoramento legislativo de dispositivos que tenham impacto direto ou influência sobre os objetivos da Frente, a exemplo de projetos de interesse político, econômico, cultural e social; VII - acompanhar, propor e aprimorar proposições e programas, no âmbito dos Poderes e em qualquer instância, que disciplinem assuntos concernentes às relações de cooperação entre o Distrito Federal e outros Países; VIII - divulgar e trabalhar para aperfeiçoar os acordos de natureza econômica e comercial entre o Distrito Federal e outros Países; IX - apoiar a promoção de ações e projetos nas áreas de assistência social; cultura; conservação do patrimônio histórico e artístico; esporte; educação; saúde e o voluntariado; segurança alimentar e nutricional; preservação e conservação do meio ambiente e promoção do desenvolvimento sustentável; o desenvolvimento econômico e social e combate à pobreza; direitos humanos, democracia e outros valores universais; X - apoiar as instituições interessadas no desenvolvimento das relações internacionais entre os membros que compõem a Frente, junto aos demais Poderes, inclusive em questões orçamentárias nos casos das entidades públicas; XI - editar, apoiar, traduzir, elaborar e incentivar a publicação de materiais didáticos, revistas, informativos, jornais, materiais audiovisuais ou qualquer outra forma de publicação sobre assuntos relativos a seus objetivos; XII - representar interesses dos membros e parceiros da Frente, no Distrito Federal e perante outros Países, que tenham relação com os objetivos desta Frente, diante da sociedade, governos, entidades de natureza pública e privada, perante as repartições em geral, bem assim perante fóruns diversos, inclusive junto à mídia falada, escrita e televisiva, por quaisquer meios e tecnologias de comunicação; XIII - organizar comissões de interesse bilateral entre os membros que compõem a Frente, para fins de criação e/ou viabilização de potenciais parcerias público-privadas.</v>
      </c>
      <c r="D1019" s="49" t="s">
        <v>518</v>
      </c>
      <c r="E1019" s="49" t="s">
        <v>191</v>
      </c>
      <c r="F1019" s="49" t="str">
        <f ca="1">VLOOKUP(A1019,'Requerimentos 9ª Leg. 2023-2026'!A:G,7,)</f>
        <v>Hermeto</v>
      </c>
      <c r="G1019" s="49" t="s">
        <v>369</v>
      </c>
    </row>
    <row r="1020" spans="1:7">
      <c r="A1020" s="7" t="s">
        <v>515</v>
      </c>
      <c r="B1020" s="51" t="s">
        <v>516</v>
      </c>
      <c r="C1020" s="51" t="str">
        <f>VLOOKUP(A1020,'Requerimentos 9ª Leg. 2023-2026'!A:C,3,)</f>
        <v>I - incentivar o desenvolvimento de ações no âmbito da coordenação política, da cooperação econômico-financeira e da cooperação multissetorial, entre os órgãos e instituições públicas e privadas do Distrito Federal e de outros Países; II - auxiliar no tratamento de temas de interesse da Frente, a exemplo de economia e finanças, com a Cooperação Técnica entre instituições públicas e financeiras, visando a cooperação em inovação, responsabilidade fiscal e social, atração de investimentos e desenvolvimento tecnológico, educacional, saúde, segurança pública, esporte e de incentivo ao uso de energias renováveis; III - atuar em prol do efetivo desenvolvimento e consolidação da Frente, visando o apoio ao financiamento de projetos de infraestrutura e desenvolvimento sustentável, destinado a prover apoio mútuo aos objetivos da Frente; IV - promover a intensificação, a diversificação e o aprofundamento das trocas comerciais e de investimento entre os integrantes que compõem a Frente; V - apoiar o desenvolvimento de atividades da Frente visando cooperação multissetorial, nas áreas de saúde, ciência, tecnologia &amp; inovação, energia, agricultura, cultura, espaço exterior, think tanks, propriedade intelectual, turismo, entre outras; VI - propor soluções e promover o aprimoramento legislativo de dispositivos que tenham impacto direto ou influência sobre os objetivos da Frente, a exemplo de projetos de interesse político, econômico, cultural e social; VII - acompanhar, propor e aprimorar proposições e programas, no âmbito dos Poderes e em qualquer instância, que disciplinem assuntos concernentes às relações de cooperação entre o Distrito Federal e outros Países; VIII - divulgar e trabalhar para aperfeiçoar os acordos de natureza econômica e comercial entre o Distrito Federal e outros Países; IX - apoiar a promoção de ações e projetos nas áreas de assistência social; cultura; conservação do patrimônio histórico e artístico; esporte; educação; saúde e o voluntariado; segurança alimentar e nutricional; preservação e conservação do meio ambiente e promoção do desenvolvimento sustentável; o desenvolvimento econômico e social e combate à pobreza; direitos humanos, democracia e outros valores universais; X - apoiar as instituições interessadas no desenvolvimento das relações internacionais entre os membros que compõem a Frente, junto aos demais Poderes, inclusive em questões orçamentárias nos casos das entidades públicas; XI - editar, apoiar, traduzir, elaborar e incentivar a publicação de materiais didáticos, revistas, informativos, jornais, materiais audiovisuais ou qualquer outra forma de publicação sobre assuntos relativos a seus objetivos; XII - representar interesses dos membros e parceiros da Frente, no Distrito Federal e perante outros Países, que tenham relação com os objetivos desta Frente, diante da sociedade, governos, entidades de natureza pública e privada, perante as repartições em geral, bem assim perante fóruns diversos, inclusive junto à mídia falada, escrita e televisiva, por quaisquer meios e tecnologias de comunicação; XIII - organizar comissões de interesse bilateral entre os membros que compõem a Frente, para fins de criação e/ou viabilização de potenciais parcerias público-privadas.</v>
      </c>
      <c r="D1020" s="46" t="s">
        <v>518</v>
      </c>
      <c r="E1020" s="46" t="s">
        <v>119</v>
      </c>
      <c r="F1020" s="46" t="str">
        <f ca="1">VLOOKUP(A1020,'Requerimentos 9ª Leg. 2023-2026'!A:G,7,)</f>
        <v>Hermeto</v>
      </c>
      <c r="G1020" s="46" t="s">
        <v>369</v>
      </c>
    </row>
    <row r="1021" spans="1:7">
      <c r="A1021" s="8" t="s">
        <v>515</v>
      </c>
      <c r="B1021" s="50" t="s">
        <v>516</v>
      </c>
      <c r="C1021" s="50" t="str">
        <f>VLOOKUP(A1021,'Requerimentos 9ª Leg. 2023-2026'!A:C,3,)</f>
        <v>I - incentivar o desenvolvimento de ações no âmbito da coordenação política, da cooperação econômico-financeira e da cooperação multissetorial, entre os órgãos e instituições públicas e privadas do Distrito Federal e de outros Países; II - auxiliar no tratamento de temas de interesse da Frente, a exemplo de economia e finanças, com a Cooperação Técnica entre instituições públicas e financeiras, visando a cooperação em inovação, responsabilidade fiscal e social, atração de investimentos e desenvolvimento tecnológico, educacional, saúde, segurança pública, esporte e de incentivo ao uso de energias renováveis; III - atuar em prol do efetivo desenvolvimento e consolidação da Frente, visando o apoio ao financiamento de projetos de infraestrutura e desenvolvimento sustentável, destinado a prover apoio mútuo aos objetivos da Frente; IV - promover a intensificação, a diversificação e o aprofundamento das trocas comerciais e de investimento entre os integrantes que compõem a Frente; V - apoiar o desenvolvimento de atividades da Frente visando cooperação multissetorial, nas áreas de saúde, ciência, tecnologia &amp; inovação, energia, agricultura, cultura, espaço exterior, think tanks, propriedade intelectual, turismo, entre outras; VI - propor soluções e promover o aprimoramento legislativo de dispositivos que tenham impacto direto ou influência sobre os objetivos da Frente, a exemplo de projetos de interesse político, econômico, cultural e social; VII - acompanhar, propor e aprimorar proposições e programas, no âmbito dos Poderes e em qualquer instância, que disciplinem assuntos concernentes às relações de cooperação entre o Distrito Federal e outros Países; VIII - divulgar e trabalhar para aperfeiçoar os acordos de natureza econômica e comercial entre o Distrito Federal e outros Países; IX - apoiar a promoção de ações e projetos nas áreas de assistência social; cultura; conservação do patrimônio histórico e artístico; esporte; educação; saúde e o voluntariado; segurança alimentar e nutricional; preservação e conservação do meio ambiente e promoção do desenvolvimento sustentável; o desenvolvimento econômico e social e combate à pobreza; direitos humanos, democracia e outros valores universais; X - apoiar as instituições interessadas no desenvolvimento das relações internacionais entre os membros que compõem a Frente, junto aos demais Poderes, inclusive em questões orçamentárias nos casos das entidades públicas; XI - editar, apoiar, traduzir, elaborar e incentivar a publicação de materiais didáticos, revistas, informativos, jornais, materiais audiovisuais ou qualquer outra forma de publicação sobre assuntos relativos a seus objetivos; XII - representar interesses dos membros e parceiros da Frente, no Distrito Federal e perante outros Países, que tenham relação com os objetivos desta Frente, diante da sociedade, governos, entidades de natureza pública e privada, perante as repartições em geral, bem assim perante fóruns diversos, inclusive junto à mídia falada, escrita e televisiva, por quaisquer meios e tecnologias de comunicação; XIII - organizar comissões de interesse bilateral entre os membros que compõem a Frente, para fins de criação e/ou viabilização de potenciais parcerias público-privadas.</v>
      </c>
      <c r="D1021" s="49" t="s">
        <v>518</v>
      </c>
      <c r="E1021" s="49" t="s">
        <v>40</v>
      </c>
      <c r="F1021" s="49" t="str">
        <f ca="1">VLOOKUP(A1021,'Requerimentos 9ª Leg. 2023-2026'!A:G,7,)</f>
        <v>Hermeto</v>
      </c>
      <c r="G1021" s="49" t="s">
        <v>369</v>
      </c>
    </row>
    <row r="1022" spans="1:7">
      <c r="A1022" s="7" t="s">
        <v>515</v>
      </c>
      <c r="B1022" s="51" t="s">
        <v>516</v>
      </c>
      <c r="C1022" s="51" t="str">
        <f>VLOOKUP(A1022,'Requerimentos 9ª Leg. 2023-2026'!A:C,3,)</f>
        <v>I - incentivar o desenvolvimento de ações no âmbito da coordenação política, da cooperação econômico-financeira e da cooperação multissetorial, entre os órgãos e instituições públicas e privadas do Distrito Federal e de outros Países; II - auxiliar no tratamento de temas de interesse da Frente, a exemplo de economia e finanças, com a Cooperação Técnica entre instituições públicas e financeiras, visando a cooperação em inovação, responsabilidade fiscal e social, atração de investimentos e desenvolvimento tecnológico, educacional, saúde, segurança pública, esporte e de incentivo ao uso de energias renováveis; III - atuar em prol do efetivo desenvolvimento e consolidação da Frente, visando o apoio ao financiamento de projetos de infraestrutura e desenvolvimento sustentável, destinado a prover apoio mútuo aos objetivos da Frente; IV - promover a intensificação, a diversificação e o aprofundamento das trocas comerciais e de investimento entre os integrantes que compõem a Frente; V - apoiar o desenvolvimento de atividades da Frente visando cooperação multissetorial, nas áreas de saúde, ciência, tecnologia &amp; inovação, energia, agricultura, cultura, espaço exterior, think tanks, propriedade intelectual, turismo, entre outras; VI - propor soluções e promover o aprimoramento legislativo de dispositivos que tenham impacto direto ou influência sobre os objetivos da Frente, a exemplo de projetos de interesse político, econômico, cultural e social; VII - acompanhar, propor e aprimorar proposições e programas, no âmbito dos Poderes e em qualquer instância, que disciplinem assuntos concernentes às relações de cooperação entre o Distrito Federal e outros Países; VIII - divulgar e trabalhar para aperfeiçoar os acordos de natureza econômica e comercial entre o Distrito Federal e outros Países; IX - apoiar a promoção de ações e projetos nas áreas de assistência social; cultura; conservação do patrimônio histórico e artístico; esporte; educação; saúde e o voluntariado; segurança alimentar e nutricional; preservação e conservação do meio ambiente e promoção do desenvolvimento sustentável; o desenvolvimento econômico e social e combate à pobreza; direitos humanos, democracia e outros valores universais; X - apoiar as instituições interessadas no desenvolvimento das relações internacionais entre os membros que compõem a Frente, junto aos demais Poderes, inclusive em questões orçamentárias nos casos das entidades públicas; XI - editar, apoiar, traduzir, elaborar e incentivar a publicação de materiais didáticos, revistas, informativos, jornais, materiais audiovisuais ou qualquer outra forma de publicação sobre assuntos relativos a seus objetivos; XII - representar interesses dos membros e parceiros da Frente, no Distrito Federal e perante outros Países, que tenham relação com os objetivos desta Frente, diante da sociedade, governos, entidades de natureza pública e privada, perante as repartições em geral, bem assim perante fóruns diversos, inclusive junto à mídia falada, escrita e televisiva, por quaisquer meios e tecnologias de comunicação; XIII - organizar comissões de interesse bilateral entre os membros que compõem a Frente, para fins de criação e/ou viabilização de potenciais parcerias público-privadas.</v>
      </c>
      <c r="D1022" s="46" t="s">
        <v>518</v>
      </c>
      <c r="E1022" s="46" t="s">
        <v>272</v>
      </c>
      <c r="F1022" s="46" t="str">
        <f ca="1">VLOOKUP(A1022,'Requerimentos 9ª Leg. 2023-2026'!A:G,7,)</f>
        <v>Hermeto</v>
      </c>
      <c r="G1022" s="46" t="s">
        <v>369</v>
      </c>
    </row>
    <row r="1023" spans="1:7">
      <c r="A1023" s="8" t="s">
        <v>515</v>
      </c>
      <c r="B1023" s="50" t="s">
        <v>516</v>
      </c>
      <c r="C1023" s="50" t="str">
        <f>VLOOKUP(A1023,'Requerimentos 9ª Leg. 2023-2026'!A:C,3,)</f>
        <v>I - incentivar o desenvolvimento de ações no âmbito da coordenação política, da cooperação econômico-financeira e da cooperação multissetorial, entre os órgãos e instituições públicas e privadas do Distrito Federal e de outros Países; II - auxiliar no tratamento de temas de interesse da Frente, a exemplo de economia e finanças, com a Cooperação Técnica entre instituições públicas e financeiras, visando a cooperação em inovação, responsabilidade fiscal e social, atração de investimentos e desenvolvimento tecnológico, educacional, saúde, segurança pública, esporte e de incentivo ao uso de energias renováveis; III - atuar em prol do efetivo desenvolvimento e consolidação da Frente, visando o apoio ao financiamento de projetos de infraestrutura e desenvolvimento sustentável, destinado a prover apoio mútuo aos objetivos da Frente; IV - promover a intensificação, a diversificação e o aprofundamento das trocas comerciais e de investimento entre os integrantes que compõem a Frente; V - apoiar o desenvolvimento de atividades da Frente visando cooperação multissetorial, nas áreas de saúde, ciência, tecnologia &amp; inovação, energia, agricultura, cultura, espaço exterior, think tanks, propriedade intelectual, turismo, entre outras; VI - propor soluções e promover o aprimoramento legislativo de dispositivos que tenham impacto direto ou influência sobre os objetivos da Frente, a exemplo de projetos de interesse político, econômico, cultural e social; VII - acompanhar, propor e aprimorar proposições e programas, no âmbito dos Poderes e em qualquer instância, que disciplinem assuntos concernentes às relações de cooperação entre o Distrito Federal e outros Países; VIII - divulgar e trabalhar para aperfeiçoar os acordos de natureza econômica e comercial entre o Distrito Federal e outros Países; IX - apoiar a promoção de ações e projetos nas áreas de assistência social; cultura; conservação do patrimônio histórico e artístico; esporte; educação; saúde e o voluntariado; segurança alimentar e nutricional; preservação e conservação do meio ambiente e promoção do desenvolvimento sustentável; o desenvolvimento econômico e social e combate à pobreza; direitos humanos, democracia e outros valores universais; X - apoiar as instituições interessadas no desenvolvimento das relações internacionais entre os membros que compõem a Frente, junto aos demais Poderes, inclusive em questões orçamentárias nos casos das entidades públicas; XI - editar, apoiar, traduzir, elaborar e incentivar a publicação de materiais didáticos, revistas, informativos, jornais, materiais audiovisuais ou qualquer outra forma de publicação sobre assuntos relativos a seus objetivos; XII - representar interesses dos membros e parceiros da Frente, no Distrito Federal e perante outros Países, que tenham relação com os objetivos desta Frente, diante da sociedade, governos, entidades de natureza pública e privada, perante as repartições em geral, bem assim perante fóruns diversos, inclusive junto à mídia falada, escrita e televisiva, por quaisquer meios e tecnologias de comunicação; XIII - organizar comissões de interesse bilateral entre os membros que compõem a Frente, para fins de criação e/ou viabilização de potenciais parcerias público-privadas.</v>
      </c>
      <c r="D1023" s="49" t="s">
        <v>518</v>
      </c>
      <c r="E1023" s="49" t="s">
        <v>253</v>
      </c>
      <c r="F1023" s="49" t="str">
        <f ca="1">VLOOKUP(A1023,'Requerimentos 9ª Leg. 2023-2026'!A:G,7,)</f>
        <v>Hermeto</v>
      </c>
      <c r="G1023" s="49" t="s">
        <v>369</v>
      </c>
    </row>
    <row r="1024" spans="1:7">
      <c r="A1024" s="7" t="s">
        <v>515</v>
      </c>
      <c r="B1024" s="51" t="s">
        <v>516</v>
      </c>
      <c r="C1024" s="51" t="str">
        <f>VLOOKUP(A1024,'Requerimentos 9ª Leg. 2023-2026'!A:C,3,)</f>
        <v>I - incentivar o desenvolvimento de ações no âmbito da coordenação política, da cooperação econômico-financeira e da cooperação multissetorial, entre os órgãos e instituições públicas e privadas do Distrito Federal e de outros Países; II - auxiliar no tratamento de temas de interesse da Frente, a exemplo de economia e finanças, com a Cooperação Técnica entre instituições públicas e financeiras, visando a cooperação em inovação, responsabilidade fiscal e social, atração de investimentos e desenvolvimento tecnológico, educacional, saúde, segurança pública, esporte e de incentivo ao uso de energias renováveis; III - atuar em prol do efetivo desenvolvimento e consolidação da Frente, visando o apoio ao financiamento de projetos de infraestrutura e desenvolvimento sustentável, destinado a prover apoio mútuo aos objetivos da Frente; IV - promover a intensificação, a diversificação e o aprofundamento das trocas comerciais e de investimento entre os integrantes que compõem a Frente; V - apoiar o desenvolvimento de atividades da Frente visando cooperação multissetorial, nas áreas de saúde, ciência, tecnologia &amp; inovação, energia, agricultura, cultura, espaço exterior, think tanks, propriedade intelectual, turismo, entre outras; VI - propor soluções e promover o aprimoramento legislativo de dispositivos que tenham impacto direto ou influência sobre os objetivos da Frente, a exemplo de projetos de interesse político, econômico, cultural e social; VII - acompanhar, propor e aprimorar proposições e programas, no âmbito dos Poderes e em qualquer instância, que disciplinem assuntos concernentes às relações de cooperação entre o Distrito Federal e outros Países; VIII - divulgar e trabalhar para aperfeiçoar os acordos de natureza econômica e comercial entre o Distrito Federal e outros Países; IX - apoiar a promoção de ações e projetos nas áreas de assistência social; cultura; conservação do patrimônio histórico e artístico; esporte; educação; saúde e o voluntariado; segurança alimentar e nutricional; preservação e conservação do meio ambiente e promoção do desenvolvimento sustentável; o desenvolvimento econômico e social e combate à pobreza; direitos humanos, democracia e outros valores universais; X - apoiar as instituições interessadas no desenvolvimento das relações internacionais entre os membros que compõem a Frente, junto aos demais Poderes, inclusive em questões orçamentárias nos casos das entidades públicas; XI - editar, apoiar, traduzir, elaborar e incentivar a publicação de materiais didáticos, revistas, informativos, jornais, materiais audiovisuais ou qualquer outra forma de publicação sobre assuntos relativos a seus objetivos; XII - representar interesses dos membros e parceiros da Frente, no Distrito Federal e perante outros Países, que tenham relação com os objetivos desta Frente, diante da sociedade, governos, entidades de natureza pública e privada, perante as repartições em geral, bem assim perante fóruns diversos, inclusive junto à mídia falada, escrita e televisiva, por quaisquer meios e tecnologias de comunicação; XIII - organizar comissões de interesse bilateral entre os membros que compõem a Frente, para fins de criação e/ou viabilização de potenciais parcerias público-privadas.</v>
      </c>
      <c r="D1024" s="46" t="s">
        <v>518</v>
      </c>
      <c r="E1024" s="46" t="s">
        <v>378</v>
      </c>
      <c r="F1024" s="46" t="str">
        <f ca="1">VLOOKUP(A1024,'Requerimentos 9ª Leg. 2023-2026'!A:G,7,)</f>
        <v>Hermeto</v>
      </c>
      <c r="G1024" s="46" t="s">
        <v>369</v>
      </c>
    </row>
    <row r="1025" spans="1:7">
      <c r="A1025" s="8" t="s">
        <v>515</v>
      </c>
      <c r="B1025" s="50" t="s">
        <v>516</v>
      </c>
      <c r="C1025" s="50" t="str">
        <f>VLOOKUP(A1025,'Requerimentos 9ª Leg. 2023-2026'!A:C,3,)</f>
        <v>I - incentivar o desenvolvimento de ações no âmbito da coordenação política, da cooperação econômico-financeira e da cooperação multissetorial, entre os órgãos e instituições públicas e privadas do Distrito Federal e de outros Países; II - auxiliar no tratamento de temas de interesse da Frente, a exemplo de economia e finanças, com a Cooperação Técnica entre instituições públicas e financeiras, visando a cooperação em inovação, responsabilidade fiscal e social, atração de investimentos e desenvolvimento tecnológico, educacional, saúde, segurança pública, esporte e de incentivo ao uso de energias renováveis; III - atuar em prol do efetivo desenvolvimento e consolidação da Frente, visando o apoio ao financiamento de projetos de infraestrutura e desenvolvimento sustentável, destinado a prover apoio mútuo aos objetivos da Frente; IV - promover a intensificação, a diversificação e o aprofundamento das trocas comerciais e de investimento entre os integrantes que compõem a Frente; V - apoiar o desenvolvimento de atividades da Frente visando cooperação multissetorial, nas áreas de saúde, ciência, tecnologia &amp; inovação, energia, agricultura, cultura, espaço exterior, think tanks, propriedade intelectual, turismo, entre outras; VI - propor soluções e promover o aprimoramento legislativo de dispositivos que tenham impacto direto ou influência sobre os objetivos da Frente, a exemplo de projetos de interesse político, econômico, cultural e social; VII - acompanhar, propor e aprimorar proposições e programas, no âmbito dos Poderes e em qualquer instância, que disciplinem assuntos concernentes às relações de cooperação entre o Distrito Federal e outros Países; VIII - divulgar e trabalhar para aperfeiçoar os acordos de natureza econômica e comercial entre o Distrito Federal e outros Países; IX - apoiar a promoção de ações e projetos nas áreas de assistência social; cultura; conservação do patrimônio histórico e artístico; esporte; educação; saúde e o voluntariado; segurança alimentar e nutricional; preservação e conservação do meio ambiente e promoção do desenvolvimento sustentável; o desenvolvimento econômico e social e combate à pobreza; direitos humanos, democracia e outros valores universais; X - apoiar as instituições interessadas no desenvolvimento das relações internacionais entre os membros que compõem a Frente, junto aos demais Poderes, inclusive em questões orçamentárias nos casos das entidades públicas; XI - editar, apoiar, traduzir, elaborar e incentivar a publicação de materiais didáticos, revistas, informativos, jornais, materiais audiovisuais ou qualquer outra forma de publicação sobre assuntos relativos a seus objetivos; XII - representar interesses dos membros e parceiros da Frente, no Distrito Federal e perante outros Países, que tenham relação com os objetivos desta Frente, diante da sociedade, governos, entidades de natureza pública e privada, perante as repartições em geral, bem assim perante fóruns diversos, inclusive junto à mídia falada, escrita e televisiva, por quaisquer meios e tecnologias de comunicação; XIII - organizar comissões de interesse bilateral entre os membros que compõem a Frente, para fins de criação e/ou viabilização de potenciais parcerias público-privadas.</v>
      </c>
      <c r="D1025" s="49" t="s">
        <v>518</v>
      </c>
      <c r="E1025" s="49" t="s">
        <v>626</v>
      </c>
      <c r="F1025" s="49" t="str">
        <f ca="1">VLOOKUP(A1025,'Requerimentos 9ª Leg. 2023-2026'!A:G,7,)</f>
        <v>Hermeto</v>
      </c>
      <c r="G1025" s="49" t="s">
        <v>369</v>
      </c>
    </row>
    <row r="1026" spans="1:7">
      <c r="A1026" s="7" t="s">
        <v>520</v>
      </c>
      <c r="B1026" s="51" t="s">
        <v>521</v>
      </c>
      <c r="C1026" s="51" t="str">
        <f>VLOOKUP(A1026,'Requerimentos 9ª Leg. 2023-2026'!A:C,3,)</f>
        <v>I - Objetivos Gerais: a) Atuar para o aperfeiçoamento da legislação existente no que se refere a ações que venham promover políticas públicas, que melhorem o tratamento da pessoa com diabetes no Distrito Federal, diminuindo assim o número de complicações; b) Acompanhar a tramitação, a implementação e a implantação de políticas públicas que promovam a prevenção do diabetes e de assistência integral à pessoa com diabetes, reduzindo o impacto sobre os indivíduos, famílias e custos para os sistemas de saúde e para a sociedade em geral; c) Monitorar e garantir o cumprimento, no Distrito Federal, da Lei Federal nº 11.347/2006 e a Portaria Ministerial no 2.583, de 10/10/2007, que garante às pessoas com diabetes o fornecimento gratuito de medicamentos e de insumos para controle de glicemia, mensalmente. II - Objetivos Específicos: a) Acompanhar a execução de iniciativas já adotadas nacionalmente e que interferem de alguma maneira no cuidado ao diabetes em sua totalidade e considerando as características locais do Distrito Federal; b) Conceber, apoiar e implementar ações direcionadas aos diabetes suas complicações e fatores de risco; c) Apoiar as iniciativas de associações de pacientes, sociedades médicas e outras organizações da sociedade civil visando à articulação de agentes públicos juntamente à sociedade para garantir a prevenção de diabetes, bem como fomentar a mobilização social divulgando informações sobre a condição através de amplos canais de comunicação da sociedade; d) Apresentar propostas que atendam os objetivos da Frente Parlamentar para a Prevenção, Diagnóstico e Tratamento de Diabetes e buscar ampliação de recursos e incentivos às campanhas distritais de diabetes, bem como fiscalizar a execução orçamentária da aplicação destes recursos no âmbito da Secretaria de Saúde do Distrito Federal; e) Incentivar o constante aprimoramento de ações e campanhas de prevenção, vigilância, monitoramento, rastreamento, tratamento e avaliação de novas tecnologias para o enfrentamento da problemática e de suas complicações: além de acompanhar a efetividade destas ações através de indicadores "antes e depois" das atividades propostas; f) Promover a educação permanente dos profissionais de saúde, agentes de saúde da atenção básica e das famílias acerca do tema diabetes, suas complicações e outros fatores de risco.</v>
      </c>
      <c r="D1026" s="46" t="s">
        <v>114</v>
      </c>
      <c r="E1026" s="46" t="s">
        <v>626</v>
      </c>
      <c r="F1026" s="46" t="str">
        <f ca="1">VLOOKUP(A1026,'Requerimentos 9ª Leg. 2023-2026'!A:G,7,)</f>
        <v>Fabio Felix</v>
      </c>
      <c r="G1026" s="46" t="s">
        <v>369</v>
      </c>
    </row>
    <row r="1027" spans="1:7">
      <c r="A1027" s="8" t="s">
        <v>520</v>
      </c>
      <c r="B1027" s="50" t="s">
        <v>521</v>
      </c>
      <c r="C1027" s="50" t="str">
        <f>VLOOKUP(A1027,'Requerimentos 9ª Leg. 2023-2026'!A:C,3,)</f>
        <v>I - Objetivos Gerais: a) Atuar para o aperfeiçoamento da legislação existente no que se refere a ações que venham promover políticas públicas, que melhorem o tratamento da pessoa com diabetes no Distrito Federal, diminuindo assim o número de complicações; b) Acompanhar a tramitação, a implementação e a implantação de políticas públicas que promovam a prevenção do diabetes e de assistência integral à pessoa com diabetes, reduzindo o impacto sobre os indivíduos, famílias e custos para os sistemas de saúde e para a sociedade em geral; c) Monitorar e garantir o cumprimento, no Distrito Federal, da Lei Federal nº 11.347/2006 e a Portaria Ministerial no 2.583, de 10/10/2007, que garante às pessoas com diabetes o fornecimento gratuito de medicamentos e de insumos para controle de glicemia, mensalmente. II - Objetivos Específicos: a) Acompanhar a execução de iniciativas já adotadas nacionalmente e que interferem de alguma maneira no cuidado ao diabetes em sua totalidade e considerando as características locais do Distrito Federal; b) Conceber, apoiar e implementar ações direcionadas aos diabetes suas complicações e fatores de risco; c) Apoiar as iniciativas de associações de pacientes, sociedades médicas e outras organizações da sociedade civil visando à articulação de agentes públicos juntamente à sociedade para garantir a prevenção de diabetes, bem como fomentar a mobilização social divulgando informações sobre a condição através de amplos canais de comunicação da sociedade; d) Apresentar propostas que atendam os objetivos da Frente Parlamentar para a Prevenção, Diagnóstico e Tratamento de Diabetes e buscar ampliação de recursos e incentivos às campanhas distritais de diabetes, bem como fiscalizar a execução orçamentária da aplicação destes recursos no âmbito da Secretaria de Saúde do Distrito Federal; e) Incentivar o constante aprimoramento de ações e campanhas de prevenção, vigilância, monitoramento, rastreamento, tratamento e avaliação de novas tecnologias para o enfrentamento da problemática e de suas complicações: além de acompanhar a efetividade destas ações através de indicadores "antes e depois" das atividades propostas; f) Promover a educação permanente dos profissionais de saúde, agentes de saúde da atenção básica e das famílias acerca do tema diabetes, suas complicações e outros fatores de risco.</v>
      </c>
      <c r="D1027" s="49" t="s">
        <v>114</v>
      </c>
      <c r="E1027" s="49" t="s">
        <v>136</v>
      </c>
      <c r="F1027" s="49" t="str">
        <f ca="1">VLOOKUP(A1027,'Requerimentos 9ª Leg. 2023-2026'!A:G,7,)</f>
        <v>Fabio Felix</v>
      </c>
      <c r="G1027" s="49" t="s">
        <v>369</v>
      </c>
    </row>
    <row r="1028" spans="1:7">
      <c r="A1028" s="7" t="s">
        <v>520</v>
      </c>
      <c r="B1028" s="51" t="s">
        <v>521</v>
      </c>
      <c r="C1028" s="51" t="str">
        <f>VLOOKUP(A1028,'Requerimentos 9ª Leg. 2023-2026'!A:C,3,)</f>
        <v>I - Objetivos Gerais: a) Atuar para o aperfeiçoamento da legislação existente no que se refere a ações que venham promover políticas públicas, que melhorem o tratamento da pessoa com diabetes no Distrito Federal, diminuindo assim o número de complicações; b) Acompanhar a tramitação, a implementação e a implantação de políticas públicas que promovam a prevenção do diabetes e de assistência integral à pessoa com diabetes, reduzindo o impacto sobre os indivíduos, famílias e custos para os sistemas de saúde e para a sociedade em geral; c) Monitorar e garantir o cumprimento, no Distrito Federal, da Lei Federal nº 11.347/2006 e a Portaria Ministerial no 2.583, de 10/10/2007, que garante às pessoas com diabetes o fornecimento gratuito de medicamentos e de insumos para controle de glicemia, mensalmente. II - Objetivos Específicos: a) Acompanhar a execução de iniciativas já adotadas nacionalmente e que interferem de alguma maneira no cuidado ao diabetes em sua totalidade e considerando as características locais do Distrito Federal; b) Conceber, apoiar e implementar ações direcionadas aos diabetes suas complicações e fatores de risco; c) Apoiar as iniciativas de associações de pacientes, sociedades médicas e outras organizações da sociedade civil visando à articulação de agentes públicos juntamente à sociedade para garantir a prevenção de diabetes, bem como fomentar a mobilização social divulgando informações sobre a condição através de amplos canais de comunicação da sociedade; d) Apresentar propostas que atendam os objetivos da Frente Parlamentar para a Prevenção, Diagnóstico e Tratamento de Diabetes e buscar ampliação de recursos e incentivos às campanhas distritais de diabetes, bem como fiscalizar a execução orçamentária da aplicação destes recursos no âmbito da Secretaria de Saúde do Distrito Federal; e) Incentivar o constante aprimoramento de ações e campanhas de prevenção, vigilância, monitoramento, rastreamento, tratamento e avaliação de novas tecnologias para o enfrentamento da problemática e de suas complicações: além de acompanhar a efetividade destas ações através de indicadores "antes e depois" das atividades propostas; f) Promover a educação permanente dos profissionais de saúde, agentes de saúde da atenção básica e das famílias acerca do tema diabetes, suas complicações e outros fatores de risco.</v>
      </c>
      <c r="D1028" s="46" t="s">
        <v>114</v>
      </c>
      <c r="E1028" s="46" t="s">
        <v>67</v>
      </c>
      <c r="F1028" s="46" t="str">
        <f ca="1">VLOOKUP(A1028,'Requerimentos 9ª Leg. 2023-2026'!A:G,7,)</f>
        <v>Fabio Felix</v>
      </c>
      <c r="G1028" s="46" t="s">
        <v>369</v>
      </c>
    </row>
    <row r="1029" spans="1:7">
      <c r="A1029" s="8" t="s">
        <v>520</v>
      </c>
      <c r="B1029" s="50" t="s">
        <v>521</v>
      </c>
      <c r="C1029" s="50" t="str">
        <f>VLOOKUP(A1029,'Requerimentos 9ª Leg. 2023-2026'!A:C,3,)</f>
        <v>I - Objetivos Gerais: a) Atuar para o aperfeiçoamento da legislação existente no que se refere a ações que venham promover políticas públicas, que melhorem o tratamento da pessoa com diabetes no Distrito Federal, diminuindo assim o número de complicações; b) Acompanhar a tramitação, a implementação e a implantação de políticas públicas que promovam a prevenção do diabetes e de assistência integral à pessoa com diabetes, reduzindo o impacto sobre os indivíduos, famílias e custos para os sistemas de saúde e para a sociedade em geral; c) Monitorar e garantir o cumprimento, no Distrito Federal, da Lei Federal nº 11.347/2006 e a Portaria Ministerial no 2.583, de 10/10/2007, que garante às pessoas com diabetes o fornecimento gratuito de medicamentos e de insumos para controle de glicemia, mensalmente. II - Objetivos Específicos: a) Acompanhar a execução de iniciativas já adotadas nacionalmente e que interferem de alguma maneira no cuidado ao diabetes em sua totalidade e considerando as características locais do Distrito Federal; b) Conceber, apoiar e implementar ações direcionadas aos diabetes suas complicações e fatores de risco; c) Apoiar as iniciativas de associações de pacientes, sociedades médicas e outras organizações da sociedade civil visando à articulação de agentes públicos juntamente à sociedade para garantir a prevenção de diabetes, bem como fomentar a mobilização social divulgando informações sobre a condição através de amplos canais de comunicação da sociedade; d) Apresentar propostas que atendam os objetivos da Frente Parlamentar para a Prevenção, Diagnóstico e Tratamento de Diabetes e buscar ampliação de recursos e incentivos às campanhas distritais de diabetes, bem como fiscalizar a execução orçamentária da aplicação destes recursos no âmbito da Secretaria de Saúde do Distrito Federal; e) Incentivar o constante aprimoramento de ações e campanhas de prevenção, vigilância, monitoramento, rastreamento, tratamento e avaliação de novas tecnologias para o enfrentamento da problemática e de suas complicações: além de acompanhar a efetividade destas ações através de indicadores "antes e depois" das atividades propostas; f) Promover a educação permanente dos profissionais de saúde, agentes de saúde da atenção básica e das famílias acerca do tema diabetes, suas complicações e outros fatores de risco.</v>
      </c>
      <c r="D1029" s="49" t="s">
        <v>114</v>
      </c>
      <c r="E1029" s="49" t="s">
        <v>98</v>
      </c>
      <c r="F1029" s="49" t="str">
        <f ca="1">VLOOKUP(A1029,'Requerimentos 9ª Leg. 2023-2026'!A:G,7,)</f>
        <v>Fabio Felix</v>
      </c>
      <c r="G1029" s="49" t="s">
        <v>369</v>
      </c>
    </row>
    <row r="1030" spans="1:7">
      <c r="A1030" s="7" t="s">
        <v>520</v>
      </c>
      <c r="B1030" s="51" t="s">
        <v>521</v>
      </c>
      <c r="C1030" s="51" t="str">
        <f>VLOOKUP(A1030,'Requerimentos 9ª Leg. 2023-2026'!A:C,3,)</f>
        <v>I - Objetivos Gerais: a) Atuar para o aperfeiçoamento da legislação existente no que se refere a ações que venham promover políticas públicas, que melhorem o tratamento da pessoa com diabetes no Distrito Federal, diminuindo assim o número de complicações; b) Acompanhar a tramitação, a implementação e a implantação de políticas públicas que promovam a prevenção do diabetes e de assistência integral à pessoa com diabetes, reduzindo o impacto sobre os indivíduos, famílias e custos para os sistemas de saúde e para a sociedade em geral; c) Monitorar e garantir o cumprimento, no Distrito Federal, da Lei Federal nº 11.347/2006 e a Portaria Ministerial no 2.583, de 10/10/2007, que garante às pessoas com diabetes o fornecimento gratuito de medicamentos e de insumos para controle de glicemia, mensalmente. II - Objetivos Específicos: a) Acompanhar a execução de iniciativas já adotadas nacionalmente e que interferem de alguma maneira no cuidado ao diabetes em sua totalidade e considerando as características locais do Distrito Federal; b) Conceber, apoiar e implementar ações direcionadas aos diabetes suas complicações e fatores de risco; c) Apoiar as iniciativas de associações de pacientes, sociedades médicas e outras organizações da sociedade civil visando à articulação de agentes públicos juntamente à sociedade para garantir a prevenção de diabetes, bem como fomentar a mobilização social divulgando informações sobre a condição através de amplos canais de comunicação da sociedade; d) Apresentar propostas que atendam os objetivos da Frente Parlamentar para a Prevenção, Diagnóstico e Tratamento de Diabetes e buscar ampliação de recursos e incentivos às campanhas distritais de diabetes, bem como fiscalizar a execução orçamentária da aplicação destes recursos no âmbito da Secretaria de Saúde do Distrito Federal; e) Incentivar o constante aprimoramento de ações e campanhas de prevenção, vigilância, monitoramento, rastreamento, tratamento e avaliação de novas tecnologias para o enfrentamento da problemática e de suas complicações: além de acompanhar a efetividade destas ações através de indicadores "antes e depois" das atividades propostas; f) Promover a educação permanente dos profissionais de saúde, agentes de saúde da atenção básica e das famílias acerca do tema diabetes, suas complicações e outros fatores de risco.</v>
      </c>
      <c r="D1030" s="46" t="s">
        <v>114</v>
      </c>
      <c r="E1030" s="46" t="s">
        <v>653</v>
      </c>
      <c r="F1030" s="46" t="str">
        <f ca="1">VLOOKUP(A1030,'Requerimentos 9ª Leg. 2023-2026'!A:G,7,)</f>
        <v>Fabio Felix</v>
      </c>
      <c r="G1030" s="46" t="s">
        <v>369</v>
      </c>
    </row>
    <row r="1031" spans="1:7">
      <c r="A1031" s="8" t="s">
        <v>520</v>
      </c>
      <c r="B1031" s="50" t="s">
        <v>521</v>
      </c>
      <c r="C1031" s="50" t="str">
        <f>VLOOKUP(A1031,'Requerimentos 9ª Leg. 2023-2026'!A:C,3,)</f>
        <v>I - Objetivos Gerais: a) Atuar para o aperfeiçoamento da legislação existente no que se refere a ações que venham promover políticas públicas, que melhorem o tratamento da pessoa com diabetes no Distrito Federal, diminuindo assim o número de complicações; b) Acompanhar a tramitação, a implementação e a implantação de políticas públicas que promovam a prevenção do diabetes e de assistência integral à pessoa com diabetes, reduzindo o impacto sobre os indivíduos, famílias e custos para os sistemas de saúde e para a sociedade em geral; c) Monitorar e garantir o cumprimento, no Distrito Federal, da Lei Federal nº 11.347/2006 e a Portaria Ministerial no 2.583, de 10/10/2007, que garante às pessoas com diabetes o fornecimento gratuito de medicamentos e de insumos para controle de glicemia, mensalmente. II - Objetivos Específicos: a) Acompanhar a execução de iniciativas já adotadas nacionalmente e que interferem de alguma maneira no cuidado ao diabetes em sua totalidade e considerando as características locais do Distrito Federal; b) Conceber, apoiar e implementar ações direcionadas aos diabetes suas complicações e fatores de risco; c) Apoiar as iniciativas de associações de pacientes, sociedades médicas e outras organizações da sociedade civil visando à articulação de agentes públicos juntamente à sociedade para garantir a prevenção de diabetes, bem como fomentar a mobilização social divulgando informações sobre a condição através de amplos canais de comunicação da sociedade; d) Apresentar propostas que atendam os objetivos da Frente Parlamentar para a Prevenção, Diagnóstico e Tratamento de Diabetes e buscar ampliação de recursos e incentivos às campanhas distritais de diabetes, bem como fiscalizar a execução orçamentária da aplicação destes recursos no âmbito da Secretaria de Saúde do Distrito Federal; e) Incentivar o constante aprimoramento de ações e campanhas de prevenção, vigilância, monitoramento, rastreamento, tratamento e avaliação de novas tecnologias para o enfrentamento da problemática e de suas complicações: além de acompanhar a efetividade destas ações através de indicadores "antes e depois" das atividades propostas; f) Promover a educação permanente dos profissionais de saúde, agentes de saúde da atenção básica e das famílias acerca do tema diabetes, suas complicações e outros fatores de risco.</v>
      </c>
      <c r="D1031" s="49" t="s">
        <v>114</v>
      </c>
      <c r="E1031" s="49" t="s">
        <v>618</v>
      </c>
      <c r="F1031" s="49" t="str">
        <f ca="1">VLOOKUP(A1031,'Requerimentos 9ª Leg. 2023-2026'!A:G,7,)</f>
        <v>Fabio Felix</v>
      </c>
      <c r="G1031" s="49" t="s">
        <v>369</v>
      </c>
    </row>
    <row r="1032" spans="1:7">
      <c r="A1032" s="7" t="s">
        <v>520</v>
      </c>
      <c r="B1032" s="51" t="s">
        <v>521</v>
      </c>
      <c r="C1032" s="51" t="str">
        <f>VLOOKUP(A1032,'Requerimentos 9ª Leg. 2023-2026'!A:C,3,)</f>
        <v>I - Objetivos Gerais: a) Atuar para o aperfeiçoamento da legislação existente no que se refere a ações que venham promover políticas públicas, que melhorem o tratamento da pessoa com diabetes no Distrito Federal, diminuindo assim o número de complicações; b) Acompanhar a tramitação, a implementação e a implantação de políticas públicas que promovam a prevenção do diabetes e de assistência integral à pessoa com diabetes, reduzindo o impacto sobre os indivíduos, famílias e custos para os sistemas de saúde e para a sociedade em geral; c) Monitorar e garantir o cumprimento, no Distrito Federal, da Lei Federal nº 11.347/2006 e a Portaria Ministerial no 2.583, de 10/10/2007, que garante às pessoas com diabetes o fornecimento gratuito de medicamentos e de insumos para controle de glicemia, mensalmente. II - Objetivos Específicos: a) Acompanhar a execução de iniciativas já adotadas nacionalmente e que interferem de alguma maneira no cuidado ao diabetes em sua totalidade e considerando as características locais do Distrito Federal; b) Conceber, apoiar e implementar ações direcionadas aos diabetes suas complicações e fatores de risco; c) Apoiar as iniciativas de associações de pacientes, sociedades médicas e outras organizações da sociedade civil visando à articulação de agentes públicos juntamente à sociedade para garantir a prevenção de diabetes, bem como fomentar a mobilização social divulgando informações sobre a condição através de amplos canais de comunicação da sociedade; d) Apresentar propostas que atendam os objetivos da Frente Parlamentar para a Prevenção, Diagnóstico e Tratamento de Diabetes e buscar ampliação de recursos e incentivos às campanhas distritais de diabetes, bem como fiscalizar a execução orçamentária da aplicação destes recursos no âmbito da Secretaria de Saúde do Distrito Federal; e) Incentivar o constante aprimoramento de ações e campanhas de prevenção, vigilância, monitoramento, rastreamento, tratamento e avaliação de novas tecnologias para o enfrentamento da problemática e de suas complicações: além de acompanhar a efetividade destas ações através de indicadores "antes e depois" das atividades propostas; f) Promover a educação permanente dos profissionais de saúde, agentes de saúde da atenção básica e das famílias acerca do tema diabetes, suas complicações e outros fatores de risco.</v>
      </c>
      <c r="D1032" s="46" t="s">
        <v>114</v>
      </c>
      <c r="E1032" s="46" t="s">
        <v>378</v>
      </c>
      <c r="F1032" s="46" t="str">
        <f ca="1">VLOOKUP(A1032,'Requerimentos 9ª Leg. 2023-2026'!A:G,7,)</f>
        <v>Fabio Felix</v>
      </c>
      <c r="G1032" s="46" t="s">
        <v>369</v>
      </c>
    </row>
    <row r="1033" spans="1:7">
      <c r="A1033" s="8" t="s">
        <v>520</v>
      </c>
      <c r="B1033" s="50" t="s">
        <v>521</v>
      </c>
      <c r="C1033" s="50" t="str">
        <f>VLOOKUP(A1033,'Requerimentos 9ª Leg. 2023-2026'!A:C,3,)</f>
        <v>I - Objetivos Gerais: a) Atuar para o aperfeiçoamento da legislação existente no que se refere a ações que venham promover políticas públicas, que melhorem o tratamento da pessoa com diabetes no Distrito Federal, diminuindo assim o número de complicações; b) Acompanhar a tramitação, a implementação e a implantação de políticas públicas que promovam a prevenção do diabetes e de assistência integral à pessoa com diabetes, reduzindo o impacto sobre os indivíduos, famílias e custos para os sistemas de saúde e para a sociedade em geral; c) Monitorar e garantir o cumprimento, no Distrito Federal, da Lei Federal nº 11.347/2006 e a Portaria Ministerial no 2.583, de 10/10/2007, que garante às pessoas com diabetes o fornecimento gratuito de medicamentos e de insumos para controle de glicemia, mensalmente. II - Objetivos Específicos: a) Acompanhar a execução de iniciativas já adotadas nacionalmente e que interferem de alguma maneira no cuidado ao diabetes em sua totalidade e considerando as características locais do Distrito Federal; b) Conceber, apoiar e implementar ações direcionadas aos diabetes suas complicações e fatores de risco; c) Apoiar as iniciativas de associações de pacientes, sociedades médicas e outras organizações da sociedade civil visando à articulação de agentes públicos juntamente à sociedade para garantir a prevenção de diabetes, bem como fomentar a mobilização social divulgando informações sobre a condição através de amplos canais de comunicação da sociedade; d) Apresentar propostas que atendam os objetivos da Frente Parlamentar para a Prevenção, Diagnóstico e Tratamento de Diabetes e buscar ampliação de recursos e incentivos às campanhas distritais de diabetes, bem como fiscalizar a execução orçamentária da aplicação destes recursos no âmbito da Secretaria de Saúde do Distrito Federal; e) Incentivar o constante aprimoramento de ações e campanhas de prevenção, vigilância, monitoramento, rastreamento, tratamento e avaliação de novas tecnologias para o enfrentamento da problemática e de suas complicações: além de acompanhar a efetividade destas ações através de indicadores "antes e depois" das atividades propostas; f) Promover a educação permanente dos profissionais de saúde, agentes de saúde da atenção básica e das famílias acerca do tema diabetes, suas complicações e outros fatores de risco.</v>
      </c>
      <c r="D1033" s="49" t="s">
        <v>114</v>
      </c>
      <c r="E1033" s="49" t="s">
        <v>240</v>
      </c>
      <c r="F1033" s="49" t="str">
        <f ca="1">VLOOKUP(A1033,'Requerimentos 9ª Leg. 2023-2026'!A:G,7,)</f>
        <v>Fabio Felix</v>
      </c>
      <c r="G1033" s="49" t="s">
        <v>369</v>
      </c>
    </row>
    <row r="1034" spans="1:7">
      <c r="A1034" s="7" t="s">
        <v>520</v>
      </c>
      <c r="B1034" s="51" t="s">
        <v>521</v>
      </c>
      <c r="C1034" s="51" t="str">
        <f>VLOOKUP(A1034,'Requerimentos 9ª Leg. 2023-2026'!A:C,3,)</f>
        <v>I - Objetivos Gerais: a) Atuar para o aperfeiçoamento da legislação existente no que se refere a ações que venham promover políticas públicas, que melhorem o tratamento da pessoa com diabetes no Distrito Federal, diminuindo assim o número de complicações; b) Acompanhar a tramitação, a implementação e a implantação de políticas públicas que promovam a prevenção do diabetes e de assistência integral à pessoa com diabetes, reduzindo o impacto sobre os indivíduos, famílias e custos para os sistemas de saúde e para a sociedade em geral; c) Monitorar e garantir o cumprimento, no Distrito Federal, da Lei Federal nº 11.347/2006 e a Portaria Ministerial no 2.583, de 10/10/2007, que garante às pessoas com diabetes o fornecimento gratuito de medicamentos e de insumos para controle de glicemia, mensalmente. II - Objetivos Específicos: a) Acompanhar a execução de iniciativas já adotadas nacionalmente e que interferem de alguma maneira no cuidado ao diabetes em sua totalidade e considerando as características locais do Distrito Federal; b) Conceber, apoiar e implementar ações direcionadas aos diabetes suas complicações e fatores de risco; c) Apoiar as iniciativas de associações de pacientes, sociedades médicas e outras organizações da sociedade civil visando à articulação de agentes públicos juntamente à sociedade para garantir a prevenção de diabetes, bem como fomentar a mobilização social divulgando informações sobre a condição através de amplos canais de comunicação da sociedade; d) Apresentar propostas que atendam os objetivos da Frente Parlamentar para a Prevenção, Diagnóstico e Tratamento de Diabetes e buscar ampliação de recursos e incentivos às campanhas distritais de diabetes, bem como fiscalizar a execução orçamentária da aplicação destes recursos no âmbito da Secretaria de Saúde do Distrito Federal; e) Incentivar o constante aprimoramento de ações e campanhas de prevenção, vigilância, monitoramento, rastreamento, tratamento e avaliação de novas tecnologias para o enfrentamento da problemática e de suas complicações: além de acompanhar a efetividade destas ações através de indicadores "antes e depois" das atividades propostas; f) Promover a educação permanente dos profissionais de saúde, agentes de saúde da atenção básica e das famílias acerca do tema diabetes, suas complicações e outros fatores de risco.</v>
      </c>
      <c r="D1034" s="46" t="s">
        <v>114</v>
      </c>
      <c r="E1034" s="46" t="s">
        <v>373</v>
      </c>
      <c r="F1034" s="46" t="str">
        <f ca="1">VLOOKUP(A1034,'Requerimentos 9ª Leg. 2023-2026'!A:G,7,)</f>
        <v>Fabio Felix</v>
      </c>
      <c r="G1034" s="46" t="s">
        <v>369</v>
      </c>
    </row>
    <row r="1035" spans="1:7">
      <c r="A1035" s="8" t="s">
        <v>520</v>
      </c>
      <c r="B1035" s="50" t="s">
        <v>521</v>
      </c>
      <c r="C1035" s="50" t="str">
        <f>VLOOKUP(A1035,'Requerimentos 9ª Leg. 2023-2026'!A:C,3,)</f>
        <v>I - Objetivos Gerais: a) Atuar para o aperfeiçoamento da legislação existente no que se refere a ações que venham promover políticas públicas, que melhorem o tratamento da pessoa com diabetes no Distrito Federal, diminuindo assim o número de complicações; b) Acompanhar a tramitação, a implementação e a implantação de políticas públicas que promovam a prevenção do diabetes e de assistência integral à pessoa com diabetes, reduzindo o impacto sobre os indivíduos, famílias e custos para os sistemas de saúde e para a sociedade em geral; c) Monitorar e garantir o cumprimento, no Distrito Federal, da Lei Federal nº 11.347/2006 e a Portaria Ministerial no 2.583, de 10/10/2007, que garante às pessoas com diabetes o fornecimento gratuito de medicamentos e de insumos para controle de glicemia, mensalmente. II - Objetivos Específicos: a) Acompanhar a execução de iniciativas já adotadas nacionalmente e que interferem de alguma maneira no cuidado ao diabetes em sua totalidade e considerando as características locais do Distrito Federal; b) Conceber, apoiar e implementar ações direcionadas aos diabetes suas complicações e fatores de risco; c) Apoiar as iniciativas de associações de pacientes, sociedades médicas e outras organizações da sociedade civil visando à articulação de agentes públicos juntamente à sociedade para garantir a prevenção de diabetes, bem como fomentar a mobilização social divulgando informações sobre a condição através de amplos canais de comunicação da sociedade; d) Apresentar propostas que atendam os objetivos da Frente Parlamentar para a Prevenção, Diagnóstico e Tratamento de Diabetes e buscar ampliação de recursos e incentivos às campanhas distritais de diabetes, bem como fiscalizar a execução orçamentária da aplicação destes recursos no âmbito da Secretaria de Saúde do Distrito Federal; e) Incentivar o constante aprimoramento de ações e campanhas de prevenção, vigilância, monitoramento, rastreamento, tratamento e avaliação de novas tecnologias para o enfrentamento da problemática e de suas complicações: além de acompanhar a efetividade destas ações através de indicadores "antes e depois" das atividades propostas; f) Promover a educação permanente dos profissionais de saúde, agentes de saúde da atenção básica e das famílias acerca do tema diabetes, suas complicações e outros fatores de risco.</v>
      </c>
      <c r="D1035" s="49" t="s">
        <v>114</v>
      </c>
      <c r="E1035" s="49" t="s">
        <v>40</v>
      </c>
      <c r="F1035" s="49" t="str">
        <f ca="1">VLOOKUP(A1035,'Requerimentos 9ª Leg. 2023-2026'!A:G,7,)</f>
        <v>Fabio Felix</v>
      </c>
      <c r="G1035" s="49" t="s">
        <v>369</v>
      </c>
    </row>
    <row r="1036" spans="1:7">
      <c r="A1036" s="7" t="s">
        <v>520</v>
      </c>
      <c r="B1036" s="51" t="s">
        <v>521</v>
      </c>
      <c r="C1036" s="51" t="str">
        <f>VLOOKUP(A1036,'Requerimentos 9ª Leg. 2023-2026'!A:C,3,)</f>
        <v>I - Objetivos Gerais: a) Atuar para o aperfeiçoamento da legislação existente no que se refere a ações que venham promover políticas públicas, que melhorem o tratamento da pessoa com diabetes no Distrito Federal, diminuindo assim o número de complicações; b) Acompanhar a tramitação, a implementação e a implantação de políticas públicas que promovam a prevenção do diabetes e de assistência integral à pessoa com diabetes, reduzindo o impacto sobre os indivíduos, famílias e custos para os sistemas de saúde e para a sociedade em geral; c) Monitorar e garantir o cumprimento, no Distrito Federal, da Lei Federal nº 11.347/2006 e a Portaria Ministerial no 2.583, de 10/10/2007, que garante às pessoas com diabetes o fornecimento gratuito de medicamentos e de insumos para controle de glicemia, mensalmente. II - Objetivos Específicos: a) Acompanhar a execução de iniciativas já adotadas nacionalmente e que interferem de alguma maneira no cuidado ao diabetes em sua totalidade e considerando as características locais do Distrito Federal; b) Conceber, apoiar e implementar ações direcionadas aos diabetes suas complicações e fatores de risco; c) Apoiar as iniciativas de associações de pacientes, sociedades médicas e outras organizações da sociedade civil visando à articulação de agentes públicos juntamente à sociedade para garantir a prevenção de diabetes, bem como fomentar a mobilização social divulgando informações sobre a condição através de amplos canais de comunicação da sociedade; d) Apresentar propostas que atendam os objetivos da Frente Parlamentar para a Prevenção, Diagnóstico e Tratamento de Diabetes e buscar ampliação de recursos e incentivos às campanhas distritais de diabetes, bem como fiscalizar a execução orçamentária da aplicação destes recursos no âmbito da Secretaria de Saúde do Distrito Federal; e) Incentivar o constante aprimoramento de ações e campanhas de prevenção, vigilância, monitoramento, rastreamento, tratamento e avaliação de novas tecnologias para o enfrentamento da problemática e de suas complicações: além de acompanhar a efetividade destas ações através de indicadores "antes e depois" das atividades propostas; f) Promover a educação permanente dos profissionais de saúde, agentes de saúde da atenção básica e das famílias acerca do tema diabetes, suas complicações e outros fatores de risco.</v>
      </c>
      <c r="D1036" s="46" t="s">
        <v>114</v>
      </c>
      <c r="E1036" s="46" t="s">
        <v>158</v>
      </c>
      <c r="F1036" s="46" t="str">
        <f ca="1">VLOOKUP(A1036,'Requerimentos 9ª Leg. 2023-2026'!A:G,7,)</f>
        <v>Fabio Felix</v>
      </c>
      <c r="G1036" s="46" t="s">
        <v>369</v>
      </c>
    </row>
    <row r="1037" spans="1:7">
      <c r="A1037" s="8" t="s">
        <v>524</v>
      </c>
      <c r="B1037" s="50" t="s">
        <v>525</v>
      </c>
      <c r="C1037" s="50" t="str">
        <f>VLOOKUP(A1037,'Requerimentos 9ª Leg. 2023-2026'!A:C,3,)</f>
        <v>I - Apoiar e defender os ideais dos Condomínios do Distrito Federal, bem como dos Síndicos e Profissionais envolvidos nas atividades de Condomínios do Distrito Federal; II - Promover a integração harmoniosa entre a Câmara Legislativa do Distrito Federal e o Sistema de Condomínios, categoria de Síndicos e Profissionais envolvidos nas atividades de Condomínios do Distrito Federal, capaz de estabelecer um ambiente legislativo favorável ao desenvolvimento do segmento; III - Acompanhar o processo legislativo na Câmara Legislativa do Distrito Federal, em especial quanto aos aspectos de interesse dos Condomínios, Síndicos e Profissionais envolvidos nas atividades de Condomínios do Distrito Federal; IV - Subsidiar, com informações fidedignas e oportunas, as iniciativas legislativas de interesse dos Condomínios, Síndicos e Profissionais envolvidos nas atividades de Condomínios do Distrito Federal; V - Atender as demandas políticas dos Condomínios, Síndicos e Profissionais envolvidos nas atividades de Condomínios do Distrito Federal; VI - Acompanhar os assuntos de interesse no Executivo e no Judiciário, visando apoiar, politicamente, as posições dos Condomínios, Síndicos e Profissionais envolvidos nas atividades de Condomínios do Distrito Federal; VII - Difundir, em especial, junto aos moradores e à população em geral, a importância do apoio político para a consecução dos objetivos dos Condomínios, Síndicos e Profissionais envolvidos nas atividades de Condomínios do Distrito Federal, junto aos órgãos governamentais.</v>
      </c>
      <c r="D1037" s="49" t="s">
        <v>626</v>
      </c>
      <c r="E1037" s="49" t="s">
        <v>253</v>
      </c>
      <c r="F1037" s="49" t="str">
        <f ca="1">VLOOKUP(A1037,'Requerimentos 9ª Leg. 2023-2026'!A:G,7,)</f>
        <v>Roosevelt Vilela</v>
      </c>
      <c r="G1037" s="49" t="s">
        <v>369</v>
      </c>
    </row>
    <row r="1038" spans="1:7">
      <c r="A1038" s="7" t="s">
        <v>524</v>
      </c>
      <c r="B1038" s="51" t="s">
        <v>525</v>
      </c>
      <c r="C1038" s="51" t="str">
        <f>VLOOKUP(A1038,'Requerimentos 9ª Leg. 2023-2026'!A:C,3,)</f>
        <v>I - Apoiar e defender os ideais dos Condomínios do Distrito Federal, bem como dos Síndicos e Profissionais envolvidos nas atividades de Condomínios do Distrito Federal; II - Promover a integração harmoniosa entre a Câmara Legislativa do Distrito Federal e o Sistema de Condomínios, categoria de Síndicos e Profissionais envolvidos nas atividades de Condomínios do Distrito Federal, capaz de estabelecer um ambiente legislativo favorável ao desenvolvimento do segmento; III - Acompanhar o processo legislativo na Câmara Legislativa do Distrito Federal, em especial quanto aos aspectos de interesse dos Condomínios, Síndicos e Profissionais envolvidos nas atividades de Condomínios do Distrito Federal; IV - Subsidiar, com informações fidedignas e oportunas, as iniciativas legislativas de interesse dos Condomínios, Síndicos e Profissionais envolvidos nas atividades de Condomínios do Distrito Federal; V - Atender as demandas políticas dos Condomínios, Síndicos e Profissionais envolvidos nas atividades de Condomínios do Distrito Federal; VI - Acompanhar os assuntos de interesse no Executivo e no Judiciário, visando apoiar, politicamente, as posições dos Condomínios, Síndicos e Profissionais envolvidos nas atividades de Condomínios do Distrito Federal; VII - Difundir, em especial, junto aos moradores e à população em geral, a importância do apoio político para a consecução dos objetivos dos Condomínios, Síndicos e Profissionais envolvidos nas atividades de Condomínios do Distrito Federal, junto aos órgãos governamentais.</v>
      </c>
      <c r="D1038" s="46" t="s">
        <v>626</v>
      </c>
      <c r="E1038" s="46" t="s">
        <v>40</v>
      </c>
      <c r="F1038" s="46" t="str">
        <f ca="1">VLOOKUP(A1038,'Requerimentos 9ª Leg. 2023-2026'!A:G,7,)</f>
        <v>Roosevelt Vilela</v>
      </c>
      <c r="G1038" s="46" t="s">
        <v>369</v>
      </c>
    </row>
    <row r="1039" spans="1:7">
      <c r="A1039" s="8" t="s">
        <v>524</v>
      </c>
      <c r="B1039" s="50" t="s">
        <v>525</v>
      </c>
      <c r="C1039" s="50" t="str">
        <f>VLOOKUP(A1039,'Requerimentos 9ª Leg. 2023-2026'!A:C,3,)</f>
        <v>I - Apoiar e defender os ideais dos Condomínios do Distrito Federal, bem como dos Síndicos e Profissionais envolvidos nas atividades de Condomínios do Distrito Federal; II - Promover a integração harmoniosa entre a Câmara Legislativa do Distrito Federal e o Sistema de Condomínios, categoria de Síndicos e Profissionais envolvidos nas atividades de Condomínios do Distrito Federal, capaz de estabelecer um ambiente legislativo favorável ao desenvolvimento do segmento; III - Acompanhar o processo legislativo na Câmara Legislativa do Distrito Federal, em especial quanto aos aspectos de interesse dos Condomínios, Síndicos e Profissionais envolvidos nas atividades de Condomínios do Distrito Federal; IV - Subsidiar, com informações fidedignas e oportunas, as iniciativas legislativas de interesse dos Condomínios, Síndicos e Profissionais envolvidos nas atividades de Condomínios do Distrito Federal; V - Atender as demandas políticas dos Condomínios, Síndicos e Profissionais envolvidos nas atividades de Condomínios do Distrito Federal; VI - Acompanhar os assuntos de interesse no Executivo e no Judiciário, visando apoiar, politicamente, as posições dos Condomínios, Síndicos e Profissionais envolvidos nas atividades de Condomínios do Distrito Federal; VII - Difundir, em especial, junto aos moradores e à população em geral, a importância do apoio político para a consecução dos objetivos dos Condomínios, Síndicos e Profissionais envolvidos nas atividades de Condomínios do Distrito Federal, junto aos órgãos governamentais.</v>
      </c>
      <c r="D1039" s="49" t="s">
        <v>626</v>
      </c>
      <c r="E1039" s="49" t="s">
        <v>618</v>
      </c>
      <c r="F1039" s="49" t="str">
        <f ca="1">VLOOKUP(A1039,'Requerimentos 9ª Leg. 2023-2026'!A:G,7,)</f>
        <v>Roosevelt Vilela</v>
      </c>
      <c r="G1039" s="49" t="s">
        <v>369</v>
      </c>
    </row>
    <row r="1040" spans="1:7">
      <c r="A1040" s="7" t="s">
        <v>524</v>
      </c>
      <c r="B1040" s="51" t="s">
        <v>525</v>
      </c>
      <c r="C1040" s="51" t="str">
        <f>VLOOKUP(A1040,'Requerimentos 9ª Leg. 2023-2026'!A:C,3,)</f>
        <v>I - Apoiar e defender os ideais dos Condomínios do Distrito Federal, bem como dos Síndicos e Profissionais envolvidos nas atividades de Condomínios do Distrito Federal; II - Promover a integração harmoniosa entre a Câmara Legislativa do Distrito Federal e o Sistema de Condomínios, categoria de Síndicos e Profissionais envolvidos nas atividades de Condomínios do Distrito Federal, capaz de estabelecer um ambiente legislativo favorável ao desenvolvimento do segmento; III - Acompanhar o processo legislativo na Câmara Legislativa do Distrito Federal, em especial quanto aos aspectos de interesse dos Condomínios, Síndicos e Profissionais envolvidos nas atividades de Condomínios do Distrito Federal; IV - Subsidiar, com informações fidedignas e oportunas, as iniciativas legislativas de interesse dos Condomínios, Síndicos e Profissionais envolvidos nas atividades de Condomínios do Distrito Federal; V - Atender as demandas políticas dos Condomínios, Síndicos e Profissionais envolvidos nas atividades de Condomínios do Distrito Federal; VI - Acompanhar os assuntos de interesse no Executivo e no Judiciário, visando apoiar, politicamente, as posições dos Condomínios, Síndicos e Profissionais envolvidos nas atividades de Condomínios do Distrito Federal; VII - Difundir, em especial, junto aos moradores e à população em geral, a importância do apoio político para a consecução dos objetivos dos Condomínios, Síndicos e Profissionais envolvidos nas atividades de Condomínios do Distrito Federal, junto aos órgãos governamentais.</v>
      </c>
      <c r="D1040" s="46" t="s">
        <v>626</v>
      </c>
      <c r="E1040" s="46" t="s">
        <v>191</v>
      </c>
      <c r="F1040" s="46" t="str">
        <f ca="1">VLOOKUP(A1040,'Requerimentos 9ª Leg. 2023-2026'!A:G,7,)</f>
        <v>Roosevelt Vilela</v>
      </c>
      <c r="G1040" s="46" t="s">
        <v>369</v>
      </c>
    </row>
    <row r="1041" spans="1:7">
      <c r="A1041" s="8" t="s">
        <v>524</v>
      </c>
      <c r="B1041" s="50" t="s">
        <v>525</v>
      </c>
      <c r="C1041" s="50" t="str">
        <f>VLOOKUP(A1041,'Requerimentos 9ª Leg. 2023-2026'!A:C,3,)</f>
        <v>I - Apoiar e defender os ideais dos Condomínios do Distrito Federal, bem como dos Síndicos e Profissionais envolvidos nas atividades de Condomínios do Distrito Federal; II - Promover a integração harmoniosa entre a Câmara Legislativa do Distrito Federal e o Sistema de Condomínios, categoria de Síndicos e Profissionais envolvidos nas atividades de Condomínios do Distrito Federal, capaz de estabelecer um ambiente legislativo favorável ao desenvolvimento do segmento; III - Acompanhar o processo legislativo na Câmara Legislativa do Distrito Federal, em especial quanto aos aspectos de interesse dos Condomínios, Síndicos e Profissionais envolvidos nas atividades de Condomínios do Distrito Federal; IV - Subsidiar, com informações fidedignas e oportunas, as iniciativas legislativas de interesse dos Condomínios, Síndicos e Profissionais envolvidos nas atividades de Condomínios do Distrito Federal; V - Atender as demandas políticas dos Condomínios, Síndicos e Profissionais envolvidos nas atividades de Condomínios do Distrito Federal; VI - Acompanhar os assuntos de interesse no Executivo e no Judiciário, visando apoiar, politicamente, as posições dos Condomínios, Síndicos e Profissionais envolvidos nas atividades de Condomínios do Distrito Federal; VII - Difundir, em especial, junto aos moradores e à população em geral, a importância do apoio político para a consecução dos objetivos dos Condomínios, Síndicos e Profissionais envolvidos nas atividades de Condomínios do Distrito Federal, junto aos órgãos governamentais.</v>
      </c>
      <c r="D1041" s="49" t="s">
        <v>626</v>
      </c>
      <c r="E1041" s="49" t="s">
        <v>119</v>
      </c>
      <c r="F1041" s="49" t="str">
        <f ca="1">VLOOKUP(A1041,'Requerimentos 9ª Leg. 2023-2026'!A:G,7,)</f>
        <v>Roosevelt Vilela</v>
      </c>
      <c r="G1041" s="49" t="s">
        <v>369</v>
      </c>
    </row>
    <row r="1042" spans="1:7">
      <c r="A1042" s="7" t="s">
        <v>524</v>
      </c>
      <c r="B1042" s="51" t="s">
        <v>525</v>
      </c>
      <c r="C1042" s="51" t="str">
        <f>VLOOKUP(A1042,'Requerimentos 9ª Leg. 2023-2026'!A:C,3,)</f>
        <v>I - Apoiar e defender os ideais dos Condomínios do Distrito Federal, bem como dos Síndicos e Profissionais envolvidos nas atividades de Condomínios do Distrito Federal; II - Promover a integração harmoniosa entre a Câmara Legislativa do Distrito Federal e o Sistema de Condomínios, categoria de Síndicos e Profissionais envolvidos nas atividades de Condomínios do Distrito Federal, capaz de estabelecer um ambiente legislativo favorável ao desenvolvimento do segmento; III - Acompanhar o processo legislativo na Câmara Legislativa do Distrito Federal, em especial quanto aos aspectos de interesse dos Condomínios, Síndicos e Profissionais envolvidos nas atividades de Condomínios do Distrito Federal; IV - Subsidiar, com informações fidedignas e oportunas, as iniciativas legislativas de interesse dos Condomínios, Síndicos e Profissionais envolvidos nas atividades de Condomínios do Distrito Federal; V - Atender as demandas políticas dos Condomínios, Síndicos e Profissionais envolvidos nas atividades de Condomínios do Distrito Federal; VI - Acompanhar os assuntos de interesse no Executivo e no Judiciário, visando apoiar, politicamente, as posições dos Condomínios, Síndicos e Profissionais envolvidos nas atividades de Condomínios do Distrito Federal; VII - Difundir, em especial, junto aos moradores e à população em geral, a importância do apoio político para a consecução dos objetivos dos Condomínios, Síndicos e Profissionais envolvidos nas atividades de Condomínios do Distrito Federal, junto aos órgãos governamentais.</v>
      </c>
      <c r="D1042" s="46" t="s">
        <v>626</v>
      </c>
      <c r="E1042" s="46" t="s">
        <v>83</v>
      </c>
      <c r="F1042" s="46" t="str">
        <f ca="1">VLOOKUP(A1042,'Requerimentos 9ª Leg. 2023-2026'!A:G,7,)</f>
        <v>Roosevelt Vilela</v>
      </c>
      <c r="G1042" s="46" t="s">
        <v>369</v>
      </c>
    </row>
    <row r="1043" spans="1:7">
      <c r="A1043" s="8" t="s">
        <v>524</v>
      </c>
      <c r="B1043" s="50" t="s">
        <v>525</v>
      </c>
      <c r="C1043" s="50" t="str">
        <f>VLOOKUP(A1043,'Requerimentos 9ª Leg. 2023-2026'!A:C,3,)</f>
        <v>I - Apoiar e defender os ideais dos Condomínios do Distrito Federal, bem como dos Síndicos e Profissionais envolvidos nas atividades de Condomínios do Distrito Federal; II - Promover a integração harmoniosa entre a Câmara Legislativa do Distrito Federal e o Sistema de Condomínios, categoria de Síndicos e Profissionais envolvidos nas atividades de Condomínios do Distrito Federal, capaz de estabelecer um ambiente legislativo favorável ao desenvolvimento do segmento; III - Acompanhar o processo legislativo na Câmara Legislativa do Distrito Federal, em especial quanto aos aspectos de interesse dos Condomínios, Síndicos e Profissionais envolvidos nas atividades de Condomínios do Distrito Federal; IV - Subsidiar, com informações fidedignas e oportunas, as iniciativas legislativas de interesse dos Condomínios, Síndicos e Profissionais envolvidos nas atividades de Condomínios do Distrito Federal; V - Atender as demandas políticas dos Condomínios, Síndicos e Profissionais envolvidos nas atividades de Condomínios do Distrito Federal; VI - Acompanhar os assuntos de interesse no Executivo e no Judiciário, visando apoiar, politicamente, as posições dos Condomínios, Síndicos e Profissionais envolvidos nas atividades de Condomínios do Distrito Federal; VII - Difundir, em especial, junto aos moradores e à população em geral, a importância do apoio político para a consecução dos objetivos dos Condomínios, Síndicos e Profissionais envolvidos nas atividades de Condomínios do Distrito Federal, junto aos órgãos governamentais.</v>
      </c>
      <c r="D1043" s="49" t="s">
        <v>626</v>
      </c>
      <c r="E1043" s="49" t="s">
        <v>149</v>
      </c>
      <c r="F1043" s="49" t="str">
        <f ca="1">VLOOKUP(A1043,'Requerimentos 9ª Leg. 2023-2026'!A:G,7,)</f>
        <v>Roosevelt Vilela</v>
      </c>
      <c r="G1043" s="49" t="s">
        <v>369</v>
      </c>
    </row>
    <row r="1044" spans="1:7">
      <c r="A1044" s="7" t="s">
        <v>524</v>
      </c>
      <c r="B1044" s="51" t="s">
        <v>525</v>
      </c>
      <c r="C1044" s="51" t="str">
        <f>VLOOKUP(A1044,'Requerimentos 9ª Leg. 2023-2026'!A:C,3,)</f>
        <v>I - Apoiar e defender os ideais dos Condomínios do Distrito Federal, bem como dos Síndicos e Profissionais envolvidos nas atividades de Condomínios do Distrito Federal; II - Promover a integração harmoniosa entre a Câmara Legislativa do Distrito Federal e o Sistema de Condomínios, categoria de Síndicos e Profissionais envolvidos nas atividades de Condomínios do Distrito Federal, capaz de estabelecer um ambiente legislativo favorável ao desenvolvimento do segmento; III - Acompanhar o processo legislativo na Câmara Legislativa do Distrito Federal, em especial quanto aos aspectos de interesse dos Condomínios, Síndicos e Profissionais envolvidos nas atividades de Condomínios do Distrito Federal; IV - Subsidiar, com informações fidedignas e oportunas, as iniciativas legislativas de interesse dos Condomínios, Síndicos e Profissionais envolvidos nas atividades de Condomínios do Distrito Federal; V - Atender as demandas políticas dos Condomínios, Síndicos e Profissionais envolvidos nas atividades de Condomínios do Distrito Federal; VI - Acompanhar os assuntos de interesse no Executivo e no Judiciário, visando apoiar, politicamente, as posições dos Condomínios, Síndicos e Profissionais envolvidos nas atividades de Condomínios do Distrito Federal; VII - Difundir, em especial, junto aos moradores e à população em geral, a importância do apoio político para a consecução dos objetivos dos Condomínios, Síndicos e Profissionais envolvidos nas atividades de Condomínios do Distrito Federal, junto aos órgãos governamentais.</v>
      </c>
      <c r="D1044" s="46" t="s">
        <v>626</v>
      </c>
      <c r="E1044" s="46" t="s">
        <v>272</v>
      </c>
      <c r="F1044" s="46" t="str">
        <f ca="1">VLOOKUP(A1044,'Requerimentos 9ª Leg. 2023-2026'!A:G,7,)</f>
        <v>Roosevelt Vilela</v>
      </c>
      <c r="G1044" s="46" t="s">
        <v>369</v>
      </c>
    </row>
    <row r="1045" spans="1:7">
      <c r="A1045" s="8" t="s">
        <v>524</v>
      </c>
      <c r="B1045" s="50" t="s">
        <v>525</v>
      </c>
      <c r="C1045" s="50" t="str">
        <f>VLOOKUP(A1045,'Requerimentos 9ª Leg. 2023-2026'!A:C,3,)</f>
        <v>I - Apoiar e defender os ideais dos Condomínios do Distrito Federal, bem como dos Síndicos e Profissionais envolvidos nas atividades de Condomínios do Distrito Federal; II - Promover a integração harmoniosa entre a Câmara Legislativa do Distrito Federal e o Sistema de Condomínios, categoria de Síndicos e Profissionais envolvidos nas atividades de Condomínios do Distrito Federal, capaz de estabelecer um ambiente legislativo favorável ao desenvolvimento do segmento; III - Acompanhar o processo legislativo na Câmara Legislativa do Distrito Federal, em especial quanto aos aspectos de interesse dos Condomínios, Síndicos e Profissionais envolvidos nas atividades de Condomínios do Distrito Federal; IV - Subsidiar, com informações fidedignas e oportunas, as iniciativas legislativas de interesse dos Condomínios, Síndicos e Profissionais envolvidos nas atividades de Condomínios do Distrito Federal; V - Atender as demandas políticas dos Condomínios, Síndicos e Profissionais envolvidos nas atividades de Condomínios do Distrito Federal; VI - Acompanhar os assuntos de interesse no Executivo e no Judiciário, visando apoiar, politicamente, as posições dos Condomínios, Síndicos e Profissionais envolvidos nas atividades de Condomínios do Distrito Federal; VII - Difundir, em especial, junto aos moradores e à população em geral, a importância do apoio político para a consecução dos objetivos dos Condomínios, Síndicos e Profissionais envolvidos nas atividades de Condomínios do Distrito Federal, junto aos órgãos governamentais.</v>
      </c>
      <c r="D1045" s="49" t="s">
        <v>626</v>
      </c>
      <c r="E1045" s="49" t="s">
        <v>93</v>
      </c>
      <c r="F1045" s="49" t="str">
        <f ca="1">VLOOKUP(A1045,'Requerimentos 9ª Leg. 2023-2026'!A:G,7,)</f>
        <v>Roosevelt Vilela</v>
      </c>
      <c r="G1045" s="49" t="s">
        <v>369</v>
      </c>
    </row>
    <row r="1046" spans="1:7">
      <c r="A1046" s="7" t="s">
        <v>524</v>
      </c>
      <c r="B1046" s="51" t="s">
        <v>525</v>
      </c>
      <c r="C1046" s="51" t="str">
        <f>VLOOKUP(A1046,'Requerimentos 9ª Leg. 2023-2026'!A:C,3,)</f>
        <v>I - Apoiar e defender os ideais dos Condomínios do Distrito Federal, bem como dos Síndicos e Profissionais envolvidos nas atividades de Condomínios do Distrito Federal; II - Promover a integração harmoniosa entre a Câmara Legislativa do Distrito Federal e o Sistema de Condomínios, categoria de Síndicos e Profissionais envolvidos nas atividades de Condomínios do Distrito Federal, capaz de estabelecer um ambiente legislativo favorável ao desenvolvimento do segmento; III - Acompanhar o processo legislativo na Câmara Legislativa do Distrito Federal, em especial quanto aos aspectos de interesse dos Condomínios, Síndicos e Profissionais envolvidos nas atividades de Condomínios do Distrito Federal; IV - Subsidiar, com informações fidedignas e oportunas, as iniciativas legislativas de interesse dos Condomínios, Síndicos e Profissionais envolvidos nas atividades de Condomínios do Distrito Federal; V - Atender as demandas políticas dos Condomínios, Síndicos e Profissionais envolvidos nas atividades de Condomínios do Distrito Federal; VI - Acompanhar os assuntos de interesse no Executivo e no Judiciário, visando apoiar, politicamente, as posições dos Condomínios, Síndicos e Profissionais envolvidos nas atividades de Condomínios do Distrito Federal; VII - Difundir, em especial, junto aos moradores e à população em geral, a importância do apoio político para a consecução dos objetivos dos Condomínios, Síndicos e Profissionais envolvidos nas atividades de Condomínios do Distrito Federal, junto aos órgãos governamentais.</v>
      </c>
      <c r="D1046" s="46" t="s">
        <v>626</v>
      </c>
      <c r="E1046" s="46" t="s">
        <v>711</v>
      </c>
      <c r="F1046" s="46" t="str">
        <f ca="1">VLOOKUP(A1046,'Requerimentos 9ª Leg. 2023-2026'!A:G,7,)</f>
        <v>Roosevelt Vilela</v>
      </c>
      <c r="G1046" s="46" t="s">
        <v>369</v>
      </c>
    </row>
    <row r="1047" spans="1:7">
      <c r="A1047" s="8" t="s">
        <v>524</v>
      </c>
      <c r="B1047" s="50" t="s">
        <v>525</v>
      </c>
      <c r="C1047" s="50" t="str">
        <f>VLOOKUP(A1047,'Requerimentos 9ª Leg. 2023-2026'!A:C,3,)</f>
        <v>I - Apoiar e defender os ideais dos Condomínios do Distrito Federal, bem como dos Síndicos e Profissionais envolvidos nas atividades de Condomínios do Distrito Federal; II - Promover a integração harmoniosa entre a Câmara Legislativa do Distrito Federal e o Sistema de Condomínios, categoria de Síndicos e Profissionais envolvidos nas atividades de Condomínios do Distrito Federal, capaz de estabelecer um ambiente legislativo favorável ao desenvolvimento do segmento; III - Acompanhar o processo legislativo na Câmara Legislativa do Distrito Federal, em especial quanto aos aspectos de interesse dos Condomínios, Síndicos e Profissionais envolvidos nas atividades de Condomínios do Distrito Federal; IV - Subsidiar, com informações fidedignas e oportunas, as iniciativas legislativas de interesse dos Condomínios, Síndicos e Profissionais envolvidos nas atividades de Condomínios do Distrito Federal; V - Atender as demandas políticas dos Condomínios, Síndicos e Profissionais envolvidos nas atividades de Condomínios do Distrito Federal; VI - Acompanhar os assuntos de interesse no Executivo e no Judiciário, visando apoiar, politicamente, as posições dos Condomínios, Síndicos e Profissionais envolvidos nas atividades de Condomínios do Distrito Federal; VII - Difundir, em especial, junto aos moradores e à população em geral, a importância do apoio político para a consecução dos objetivos dos Condomínios, Síndicos e Profissionais envolvidos nas atividades de Condomínios do Distrito Federal, junto aos órgãos governamentais.</v>
      </c>
      <c r="D1047" s="49" t="s">
        <v>626</v>
      </c>
      <c r="E1047" s="49" t="s">
        <v>158</v>
      </c>
      <c r="F1047" s="49" t="str">
        <f ca="1">VLOOKUP(A1047,'Requerimentos 9ª Leg. 2023-2026'!A:G,7,)</f>
        <v>Roosevelt Vilela</v>
      </c>
      <c r="G1047" s="49" t="s">
        <v>369</v>
      </c>
    </row>
    <row r="1048" spans="1:7">
      <c r="A1048" s="7" t="s">
        <v>524</v>
      </c>
      <c r="B1048" s="51" t="s">
        <v>525</v>
      </c>
      <c r="C1048" s="51" t="str">
        <f>VLOOKUP(A1048,'Requerimentos 9ª Leg. 2023-2026'!A:C,3,)</f>
        <v>I - Apoiar e defender os ideais dos Condomínios do Distrito Federal, bem como dos Síndicos e Profissionais envolvidos nas atividades de Condomínios do Distrito Federal; II - Promover a integração harmoniosa entre a Câmara Legislativa do Distrito Federal e o Sistema de Condomínios, categoria de Síndicos e Profissionais envolvidos nas atividades de Condomínios do Distrito Federal, capaz de estabelecer um ambiente legislativo favorável ao desenvolvimento do segmento; III - Acompanhar o processo legislativo na Câmara Legislativa do Distrito Federal, em especial quanto aos aspectos de interesse dos Condomínios, Síndicos e Profissionais envolvidos nas atividades de Condomínios do Distrito Federal; IV - Subsidiar, com informações fidedignas e oportunas, as iniciativas legislativas de interesse dos Condomínios, Síndicos e Profissionais envolvidos nas atividades de Condomínios do Distrito Federal; V - Atender as demandas políticas dos Condomínios, Síndicos e Profissionais envolvidos nas atividades de Condomínios do Distrito Federal; VI - Acompanhar os assuntos de interesse no Executivo e no Judiciário, visando apoiar, politicamente, as posições dos Condomínios, Síndicos e Profissionais envolvidos nas atividades de Condomínios do Distrito Federal; VII - Difundir, em especial, junto aos moradores e à população em geral, a importância do apoio político para a consecução dos objetivos dos Condomínios, Síndicos e Profissionais envolvidos nas atividades de Condomínios do Distrito Federal, junto aos órgãos governamentais.</v>
      </c>
      <c r="D1048" s="46" t="s">
        <v>626</v>
      </c>
      <c r="E1048" s="46" t="s">
        <v>373</v>
      </c>
      <c r="F1048" s="46" t="str">
        <f ca="1">VLOOKUP(A1048,'Requerimentos 9ª Leg. 2023-2026'!A:G,7,)</f>
        <v>Roosevelt Vilela</v>
      </c>
      <c r="G1048" s="46" t="s">
        <v>369</v>
      </c>
    </row>
    <row r="1049" spans="1:7">
      <c r="A1049" s="8" t="s">
        <v>528</v>
      </c>
      <c r="B1049" s="50" t="s">
        <v>529</v>
      </c>
      <c r="C1049" s="50" t="str">
        <f>VLOOKUP(A1049,'Requerimentos 9ª Leg. 2023-2026'!A:C,3,)</f>
        <v xml:space="preserve">I - Construir uma frente ampla de Parlamentares imbuídos da defesa inegociável da vida desde a concepção; II - A interlocução permanente entre parlamentares e a sociedade civil organizada, inclusive com a disponibilização de canais de sugestões e denúncias, com o objetivo de construir soluções aptas a garantir o direito à vida dos nascituros no Distrito Federal; III - Promover e participar de debates, simpósios, audiências públicas e outros eventos voltados para a capacitação, estudo e conscientização da sociedade acerca da proteção integral do nascituro; IV - A promoção do intercâmbio do Parlamento Distrital com entidades nacionais e internacionais que militam em defesa da proteção integral do nascituro com o objetivo de compartilhar experiências aplicáveis à realidade desta Unidade da Federação. </v>
      </c>
      <c r="D1049" s="49" t="s">
        <v>108</v>
      </c>
      <c r="E1049" s="49" t="s">
        <v>272</v>
      </c>
      <c r="F1049" s="49" t="str">
        <f ca="1">VLOOKUP(A1049,'Requerimentos 9ª Leg. 2023-2026'!A:G,7,)</f>
        <v>Thiago Manzoni</v>
      </c>
      <c r="G1049" s="49" t="s">
        <v>369</v>
      </c>
    </row>
    <row r="1050" spans="1:7">
      <c r="A1050" s="7" t="s">
        <v>528</v>
      </c>
      <c r="B1050" s="51" t="s">
        <v>529</v>
      </c>
      <c r="C1050" s="51" t="str">
        <f>VLOOKUP(A1050,'Requerimentos 9ª Leg. 2023-2026'!A:C,3,)</f>
        <v xml:space="preserve">I - Construir uma frente ampla de Parlamentares imbuídos da defesa inegociável da vida desde a concepção; II - A interlocução permanente entre parlamentares e a sociedade civil organizada, inclusive com a disponibilização de canais de sugestões e denúncias, com o objetivo de construir soluções aptas a garantir o direito à vida dos nascituros no Distrito Federal; III - Promover e participar de debates, simpósios, audiências públicas e outros eventos voltados para a capacitação, estudo e conscientização da sociedade acerca da proteção integral do nascituro; IV - A promoção do intercâmbio do Parlamento Distrital com entidades nacionais e internacionais que militam em defesa da proteção integral do nascituro com o objetivo de compartilhar experiências aplicáveis à realidade desta Unidade da Federação. </v>
      </c>
      <c r="D1050" s="46" t="s">
        <v>108</v>
      </c>
      <c r="E1050" s="46" t="s">
        <v>712</v>
      </c>
      <c r="F1050" s="46" t="str">
        <f ca="1">VLOOKUP(A1050,'Requerimentos 9ª Leg. 2023-2026'!A:G,7,)</f>
        <v>Thiago Manzoni</v>
      </c>
      <c r="G1050" s="46" t="s">
        <v>369</v>
      </c>
    </row>
    <row r="1051" spans="1:7">
      <c r="A1051" s="8" t="s">
        <v>528</v>
      </c>
      <c r="B1051" s="50" t="s">
        <v>529</v>
      </c>
      <c r="C1051" s="50" t="str">
        <f>VLOOKUP(A1051,'Requerimentos 9ª Leg. 2023-2026'!A:C,3,)</f>
        <v xml:space="preserve">I - Construir uma frente ampla de Parlamentares imbuídos da defesa inegociável da vida desde a concepção; II - A interlocução permanente entre parlamentares e a sociedade civil organizada, inclusive com a disponibilização de canais de sugestões e denúncias, com o objetivo de construir soluções aptas a garantir o direito à vida dos nascituros no Distrito Federal; III - Promover e participar de debates, simpósios, audiências públicas e outros eventos voltados para a capacitação, estudo e conscientização da sociedade acerca da proteção integral do nascituro; IV - A promoção do intercâmbio do Parlamento Distrital com entidades nacionais e internacionais que militam em defesa da proteção integral do nascituro com o objetivo de compartilhar experiências aplicáveis à realidade desta Unidade da Federação. </v>
      </c>
      <c r="D1051" s="49" t="s">
        <v>108</v>
      </c>
      <c r="E1051" s="49" t="s">
        <v>373</v>
      </c>
      <c r="F1051" s="49" t="str">
        <f ca="1">VLOOKUP(A1051,'Requerimentos 9ª Leg. 2023-2026'!A:G,7,)</f>
        <v>Thiago Manzoni</v>
      </c>
      <c r="G1051" s="49" t="s">
        <v>369</v>
      </c>
    </row>
    <row r="1052" spans="1:7">
      <c r="A1052" s="7" t="s">
        <v>528</v>
      </c>
      <c r="B1052" s="51" t="s">
        <v>529</v>
      </c>
      <c r="C1052" s="51" t="str">
        <f>VLOOKUP(A1052,'Requerimentos 9ª Leg. 2023-2026'!A:C,3,)</f>
        <v xml:space="preserve">I - Construir uma frente ampla de Parlamentares imbuídos da defesa inegociável da vida desde a concepção; II - A interlocução permanente entre parlamentares e a sociedade civil organizada, inclusive com a disponibilização de canais de sugestões e denúncias, com o objetivo de construir soluções aptas a garantir o direito à vida dos nascituros no Distrito Federal; III - Promover e participar de debates, simpósios, audiências públicas e outros eventos voltados para a capacitação, estudo e conscientização da sociedade acerca da proteção integral do nascituro; IV - A promoção do intercâmbio do Parlamento Distrital com entidades nacionais e internacionais que militam em defesa da proteção integral do nascituro com o objetivo de compartilhar experiências aplicáveis à realidade desta Unidade da Federação. </v>
      </c>
      <c r="D1052" s="46" t="s">
        <v>108</v>
      </c>
      <c r="E1052" s="46" t="s">
        <v>119</v>
      </c>
      <c r="F1052" s="46" t="str">
        <f ca="1">VLOOKUP(A1052,'Requerimentos 9ª Leg. 2023-2026'!A:G,7,)</f>
        <v>Thiago Manzoni</v>
      </c>
      <c r="G1052" s="46" t="s">
        <v>369</v>
      </c>
    </row>
    <row r="1053" spans="1:7">
      <c r="A1053" s="8" t="s">
        <v>528</v>
      </c>
      <c r="B1053" s="50" t="s">
        <v>529</v>
      </c>
      <c r="C1053" s="50" t="str">
        <f>VLOOKUP(A1053,'Requerimentos 9ª Leg. 2023-2026'!A:C,3,)</f>
        <v xml:space="preserve">I - Construir uma frente ampla de Parlamentares imbuídos da defesa inegociável da vida desde a concepção; II - A interlocução permanente entre parlamentares e a sociedade civil organizada, inclusive com a disponibilização de canais de sugestões e denúncias, com o objetivo de construir soluções aptas a garantir o direito à vida dos nascituros no Distrito Federal; III - Promover e participar de debates, simpósios, audiências públicas e outros eventos voltados para a capacitação, estudo e conscientização da sociedade acerca da proteção integral do nascituro; IV - A promoção do intercâmbio do Parlamento Distrital com entidades nacionais e internacionais que militam em defesa da proteção integral do nascituro com o objetivo de compartilhar experiências aplicáveis à realidade desta Unidade da Federação. </v>
      </c>
      <c r="D1053" s="49" t="s">
        <v>108</v>
      </c>
      <c r="E1053" s="49" t="s">
        <v>67</v>
      </c>
      <c r="F1053" s="49" t="str">
        <f ca="1">VLOOKUP(A1053,'Requerimentos 9ª Leg. 2023-2026'!A:G,7,)</f>
        <v>Thiago Manzoni</v>
      </c>
      <c r="G1053" s="49" t="s">
        <v>369</v>
      </c>
    </row>
    <row r="1054" spans="1:7">
      <c r="A1054" s="7" t="s">
        <v>528</v>
      </c>
      <c r="B1054" s="51" t="s">
        <v>529</v>
      </c>
      <c r="C1054" s="51" t="str">
        <f>VLOOKUP(A1054,'Requerimentos 9ª Leg. 2023-2026'!A:C,3,)</f>
        <v xml:space="preserve">I - Construir uma frente ampla de Parlamentares imbuídos da defesa inegociável da vida desde a concepção; II - A interlocução permanente entre parlamentares e a sociedade civil organizada, inclusive com a disponibilização de canais de sugestões e denúncias, com o objetivo de construir soluções aptas a garantir o direito à vida dos nascituros no Distrito Federal; III - Promover e participar de debates, simpósios, audiências públicas e outros eventos voltados para a capacitação, estudo e conscientização da sociedade acerca da proteção integral do nascituro; IV - A promoção do intercâmbio do Parlamento Distrital com entidades nacionais e internacionais que militam em defesa da proteção integral do nascituro com o objetivo de compartilhar experiências aplicáveis à realidade desta Unidade da Federação. </v>
      </c>
      <c r="D1054" s="46" t="s">
        <v>108</v>
      </c>
      <c r="E1054" s="46" t="s">
        <v>626</v>
      </c>
      <c r="F1054" s="46" t="str">
        <f ca="1">VLOOKUP(A1054,'Requerimentos 9ª Leg. 2023-2026'!A:G,7,)</f>
        <v>Thiago Manzoni</v>
      </c>
      <c r="G1054" s="46" t="s">
        <v>369</v>
      </c>
    </row>
    <row r="1055" spans="1:7">
      <c r="A1055" s="8" t="s">
        <v>528</v>
      </c>
      <c r="B1055" s="50" t="s">
        <v>529</v>
      </c>
      <c r="C1055" s="50" t="str">
        <f>VLOOKUP(A1055,'Requerimentos 9ª Leg. 2023-2026'!A:C,3,)</f>
        <v xml:space="preserve">I - Construir uma frente ampla de Parlamentares imbuídos da defesa inegociável da vida desde a concepção; II - A interlocução permanente entre parlamentares e a sociedade civil organizada, inclusive com a disponibilização de canais de sugestões e denúncias, com o objetivo de construir soluções aptas a garantir o direito à vida dos nascituros no Distrito Federal; III - Promover e participar de debates, simpósios, audiências públicas e outros eventos voltados para a capacitação, estudo e conscientização da sociedade acerca da proteção integral do nascituro; IV - A promoção do intercâmbio do Parlamento Distrital com entidades nacionais e internacionais que militam em defesa da proteção integral do nascituro com o objetivo de compartilhar experiências aplicáveis à realidade desta Unidade da Federação. </v>
      </c>
      <c r="D1055" s="49" t="s">
        <v>108</v>
      </c>
      <c r="E1055" s="49" t="s">
        <v>40</v>
      </c>
      <c r="F1055" s="49" t="str">
        <f ca="1">VLOOKUP(A1055,'Requerimentos 9ª Leg. 2023-2026'!A:G,7,)</f>
        <v>Thiago Manzoni</v>
      </c>
      <c r="G1055" s="49" t="s">
        <v>369</v>
      </c>
    </row>
    <row r="1056" spans="1:7">
      <c r="A1056" s="7" t="s">
        <v>528</v>
      </c>
      <c r="B1056" s="51" t="s">
        <v>529</v>
      </c>
      <c r="C1056" s="51" t="str">
        <f>VLOOKUP(A1056,'Requerimentos 9ª Leg. 2023-2026'!A:C,3,)</f>
        <v xml:space="preserve">I - Construir uma frente ampla de Parlamentares imbuídos da defesa inegociável da vida desde a concepção; II - A interlocução permanente entre parlamentares e a sociedade civil organizada, inclusive com a disponibilização de canais de sugestões e denúncias, com o objetivo de construir soluções aptas a garantir o direito à vida dos nascituros no Distrito Federal; III - Promover e participar de debates, simpósios, audiências públicas e outros eventos voltados para a capacitação, estudo e conscientização da sociedade acerca da proteção integral do nascituro; IV - A promoção do intercâmbio do Parlamento Distrital com entidades nacionais e internacionais que militam em defesa da proteção integral do nascituro com o objetivo de compartilhar experiências aplicáveis à realidade desta Unidade da Federação. </v>
      </c>
      <c r="D1056" s="46" t="s">
        <v>108</v>
      </c>
      <c r="E1056" s="46" t="s">
        <v>618</v>
      </c>
      <c r="F1056" s="46" t="str">
        <f ca="1">VLOOKUP(A1056,'Requerimentos 9ª Leg. 2023-2026'!A:G,7,)</f>
        <v>Thiago Manzoni</v>
      </c>
      <c r="G1056" s="46" t="s">
        <v>369</v>
      </c>
    </row>
    <row r="1057" spans="1:7">
      <c r="A1057" s="8" t="s">
        <v>532</v>
      </c>
      <c r="B1057" s="50" t="s">
        <v>533</v>
      </c>
      <c r="C1057" s="50" t="str">
        <f>VLOOKUP(A1057,'Requerimentos 9ª Leg. 2023-2026'!A:C,3,)</f>
        <v>I - Apoiar e estimular políticas e ações relacionadas ao combate às drogas e a dependência químicas; II-Estudar e propor políticas públicas, com base em evidências científicas que reduzam a epidemia do consumo abusivo e garantam o atendimento adequado aos dependentes químicos e aos seus familiares; III- Acompanhar as descobertas científicas, os estudos e as boas práticas no enfrentamento às drogas; IV- Promover debates. simpósios, e outros eventos pertinentes à temática do enfrentamento às drogas, cooperando na divulgação de seus resultados; V-Disseminar o conhecimento sobre os malefícios do abuso das drogas ilícitas e sobre a importância da prevenção do seu usos; VI-Promover o intercâmbio entre entidades estatais, paraestatais, entes assemelhados dos parlamentares de outros Estados da Federação Brasileira. assim como organismos internacionais, visando a troca, registro e difusão de experiências na área que viabilizem a implementação de políticas públicas voltadas ao combate às drogas e à dependência químicas; VII- Relacionar-se com entidades e órgãos voltados às questões de enfrentamento às drogas, visando à cooperação e integração com a Câmara Legislativa do Distrito Federal; VIII. Acompanhar o cumprimento das legislações voltadas ao enfrentamento às drogas e à dependência química; IX-Acompanhar a tramitação de matérias relativa aos assuntos da Frente Parlamentar no Congresso Nacional.</v>
      </c>
      <c r="D1057" s="49" t="s">
        <v>373</v>
      </c>
      <c r="E1057" s="49" t="s">
        <v>626</v>
      </c>
      <c r="F1057" s="49" t="str">
        <f ca="1">VLOOKUP(A1057,'Requerimentos 9ª Leg. 2023-2026'!A:G,7,)</f>
        <v>Pastor Daniel de Castro</v>
      </c>
      <c r="G1057" s="49" t="s">
        <v>369</v>
      </c>
    </row>
    <row r="1058" spans="1:7">
      <c r="A1058" s="7" t="s">
        <v>532</v>
      </c>
      <c r="B1058" s="51" t="s">
        <v>533</v>
      </c>
      <c r="C1058" s="51" t="str">
        <f>VLOOKUP(A1058,'Requerimentos 9ª Leg. 2023-2026'!A:C,3,)</f>
        <v>I - Apoiar e estimular políticas e ações relacionadas ao combate às drogas e a dependência químicas; II-Estudar e propor políticas públicas, com base em evidências científicas que reduzam a epidemia do consumo abusivo e garantam o atendimento adequado aos dependentes químicos e aos seus familiares; III- Acompanhar as descobertas científicas, os estudos e as boas práticas no enfrentamento às drogas; IV- Promover debates. simpósios, e outros eventos pertinentes à temática do enfrentamento às drogas, cooperando na divulgação de seus resultados; V-Disseminar o conhecimento sobre os malefícios do abuso das drogas ilícitas e sobre a importância da prevenção do seu usos; VI-Promover o intercâmbio entre entidades estatais, paraestatais, entes assemelhados dos parlamentares de outros Estados da Federação Brasileira. assim como organismos internacionais, visando a troca, registro e difusão de experiências na área que viabilizem a implementação de políticas públicas voltadas ao combate às drogas e à dependência químicas; VII- Relacionar-se com entidades e órgãos voltados às questões de enfrentamento às drogas, visando à cooperação e integração com a Câmara Legislativa do Distrito Federal; VIII. Acompanhar o cumprimento das legislações voltadas ao enfrentamento às drogas e à dependência química; IX-Acompanhar a tramitação de matérias relativa aos assuntos da Frente Parlamentar no Congresso Nacional.</v>
      </c>
      <c r="D1058" s="46" t="s">
        <v>373</v>
      </c>
      <c r="E1058" s="46" t="s">
        <v>40</v>
      </c>
      <c r="F1058" s="46" t="str">
        <f ca="1">VLOOKUP(A1058,'Requerimentos 9ª Leg. 2023-2026'!A:G,7,)</f>
        <v>Pastor Daniel de Castro</v>
      </c>
      <c r="G1058" s="46" t="s">
        <v>369</v>
      </c>
    </row>
    <row r="1059" spans="1:7">
      <c r="A1059" s="8" t="s">
        <v>532</v>
      </c>
      <c r="B1059" s="50" t="s">
        <v>533</v>
      </c>
      <c r="C1059" s="50" t="str">
        <f>VLOOKUP(A1059,'Requerimentos 9ª Leg. 2023-2026'!A:C,3,)</f>
        <v>I - Apoiar e estimular políticas e ações relacionadas ao combate às drogas e a dependência químicas; II-Estudar e propor políticas públicas, com base em evidências científicas que reduzam a epidemia do consumo abusivo e garantam o atendimento adequado aos dependentes químicos e aos seus familiares; III- Acompanhar as descobertas científicas, os estudos e as boas práticas no enfrentamento às drogas; IV- Promover debates. simpósios, e outros eventos pertinentes à temática do enfrentamento às drogas, cooperando na divulgação de seus resultados; V-Disseminar o conhecimento sobre os malefícios do abuso das drogas ilícitas e sobre a importância da prevenção do seu usos; VI-Promover o intercâmbio entre entidades estatais, paraestatais, entes assemelhados dos parlamentares de outros Estados da Federação Brasileira. assim como organismos internacionais, visando a troca, registro e difusão de experiências na área que viabilizem a implementação de políticas públicas voltadas ao combate às drogas e à dependência químicas; VII- Relacionar-se com entidades e órgãos voltados às questões de enfrentamento às drogas, visando à cooperação e integração com a Câmara Legislativa do Distrito Federal; VIII. Acompanhar o cumprimento das legislações voltadas ao enfrentamento às drogas e à dependência química; IX-Acompanhar a tramitação de matérias relativa aos assuntos da Frente Parlamentar no Congresso Nacional.</v>
      </c>
      <c r="D1059" s="49" t="s">
        <v>373</v>
      </c>
      <c r="E1059" s="49" t="s">
        <v>108</v>
      </c>
      <c r="F1059" s="49" t="str">
        <f ca="1">VLOOKUP(A1059,'Requerimentos 9ª Leg. 2023-2026'!A:G,7,)</f>
        <v>Pastor Daniel de Castro</v>
      </c>
      <c r="G1059" s="49" t="s">
        <v>369</v>
      </c>
    </row>
    <row r="1060" spans="1:7">
      <c r="A1060" s="7" t="s">
        <v>532</v>
      </c>
      <c r="B1060" s="51" t="s">
        <v>533</v>
      </c>
      <c r="C1060" s="51" t="str">
        <f>VLOOKUP(A1060,'Requerimentos 9ª Leg. 2023-2026'!A:C,3,)</f>
        <v>I - Apoiar e estimular políticas e ações relacionadas ao combate às drogas e a dependência químicas; II-Estudar e propor políticas públicas, com base em evidências científicas que reduzam a epidemia do consumo abusivo e garantam o atendimento adequado aos dependentes químicos e aos seus familiares; III- Acompanhar as descobertas científicas, os estudos e as boas práticas no enfrentamento às drogas; IV- Promover debates. simpósios, e outros eventos pertinentes à temática do enfrentamento às drogas, cooperando na divulgação de seus resultados; V-Disseminar o conhecimento sobre os malefícios do abuso das drogas ilícitas e sobre a importância da prevenção do seu usos; VI-Promover o intercâmbio entre entidades estatais, paraestatais, entes assemelhados dos parlamentares de outros Estados da Federação Brasileira. assim como organismos internacionais, visando a troca, registro e difusão de experiências na área que viabilizem a implementação de políticas públicas voltadas ao combate às drogas e à dependência químicas; VII- Relacionar-se com entidades e órgãos voltados às questões de enfrentamento às drogas, visando à cooperação e integração com a Câmara Legislativa do Distrito Federal; VIII. Acompanhar o cumprimento das legislações voltadas ao enfrentamento às drogas e à dependência química; IX-Acompanhar a tramitação de matérias relativa aos assuntos da Frente Parlamentar no Congresso Nacional.</v>
      </c>
      <c r="D1060" s="46" t="s">
        <v>373</v>
      </c>
      <c r="E1060" s="46" t="s">
        <v>119</v>
      </c>
      <c r="F1060" s="46" t="str">
        <f ca="1">VLOOKUP(A1060,'Requerimentos 9ª Leg. 2023-2026'!A:G,7,)</f>
        <v>Pastor Daniel de Castro</v>
      </c>
      <c r="G1060" s="46" t="s">
        <v>369</v>
      </c>
    </row>
    <row r="1061" spans="1:7">
      <c r="A1061" s="8" t="s">
        <v>532</v>
      </c>
      <c r="B1061" s="50" t="s">
        <v>533</v>
      </c>
      <c r="C1061" s="50" t="str">
        <f>VLOOKUP(A1061,'Requerimentos 9ª Leg. 2023-2026'!A:C,3,)</f>
        <v>I - Apoiar e estimular políticas e ações relacionadas ao combate às drogas e a dependência químicas; II-Estudar e propor políticas públicas, com base em evidências científicas que reduzam a epidemia do consumo abusivo e garantam o atendimento adequado aos dependentes químicos e aos seus familiares; III- Acompanhar as descobertas científicas, os estudos e as boas práticas no enfrentamento às drogas; IV- Promover debates. simpósios, e outros eventos pertinentes à temática do enfrentamento às drogas, cooperando na divulgação de seus resultados; V-Disseminar o conhecimento sobre os malefícios do abuso das drogas ilícitas e sobre a importância da prevenção do seu usos; VI-Promover o intercâmbio entre entidades estatais, paraestatais, entes assemelhados dos parlamentares de outros Estados da Federação Brasileira. assim como organismos internacionais, visando a troca, registro e difusão de experiências na área que viabilizem a implementação de políticas públicas voltadas ao combate às drogas e à dependência químicas; VII- Relacionar-se com entidades e órgãos voltados às questões de enfrentamento às drogas, visando à cooperação e integração com a Câmara Legislativa do Distrito Federal; VIII. Acompanhar o cumprimento das legislações voltadas ao enfrentamento às drogas e à dependência química; IX-Acompanhar a tramitação de matérias relativa aos assuntos da Frente Parlamentar no Congresso Nacional.</v>
      </c>
      <c r="D1061" s="49" t="s">
        <v>373</v>
      </c>
      <c r="E1061" s="49" t="s">
        <v>665</v>
      </c>
      <c r="F1061" s="49" t="str">
        <f ca="1">VLOOKUP(A1061,'Requerimentos 9ª Leg. 2023-2026'!A:G,7,)</f>
        <v>Pastor Daniel de Castro</v>
      </c>
      <c r="G1061" s="49" t="s">
        <v>369</v>
      </c>
    </row>
    <row r="1062" spans="1:7">
      <c r="A1062" s="7" t="s">
        <v>532</v>
      </c>
      <c r="B1062" s="51" t="s">
        <v>533</v>
      </c>
      <c r="C1062" s="51" t="str">
        <f>VLOOKUP(A1062,'Requerimentos 9ª Leg. 2023-2026'!A:C,3,)</f>
        <v>I - Apoiar e estimular políticas e ações relacionadas ao combate às drogas e a dependência químicas; II-Estudar e propor políticas públicas, com base em evidências científicas que reduzam a epidemia do consumo abusivo e garantam o atendimento adequado aos dependentes químicos e aos seus familiares; III- Acompanhar as descobertas científicas, os estudos e as boas práticas no enfrentamento às drogas; IV- Promover debates. simpósios, e outros eventos pertinentes à temática do enfrentamento às drogas, cooperando na divulgação de seus resultados; V-Disseminar o conhecimento sobre os malefícios do abuso das drogas ilícitas e sobre a importância da prevenção do seu usos; VI-Promover o intercâmbio entre entidades estatais, paraestatais, entes assemelhados dos parlamentares de outros Estados da Federação Brasileira. assim como organismos internacionais, visando a troca, registro e difusão de experiências na área que viabilizem a implementação de políticas públicas voltadas ao combate às drogas e à dependência químicas; VII- Relacionar-se com entidades e órgãos voltados às questões de enfrentamento às drogas, visando à cooperação e integração com a Câmara Legislativa do Distrito Federal; VIII. Acompanhar o cumprimento das legislações voltadas ao enfrentamento às drogas e à dependência química; IX-Acompanhar a tramitação de matérias relativa aos assuntos da Frente Parlamentar no Congresso Nacional.</v>
      </c>
      <c r="D1062" s="46" t="s">
        <v>373</v>
      </c>
      <c r="E1062" s="46" t="s">
        <v>67</v>
      </c>
      <c r="F1062" s="46" t="str">
        <f ca="1">VLOOKUP(A1062,'Requerimentos 9ª Leg. 2023-2026'!A:G,7,)</f>
        <v>Pastor Daniel de Castro</v>
      </c>
      <c r="G1062" s="46" t="s">
        <v>369</v>
      </c>
    </row>
    <row r="1063" spans="1:7">
      <c r="A1063" s="8" t="s">
        <v>532</v>
      </c>
      <c r="B1063" s="50" t="s">
        <v>533</v>
      </c>
      <c r="C1063" s="50" t="str">
        <f>VLOOKUP(A1063,'Requerimentos 9ª Leg. 2023-2026'!A:C,3,)</f>
        <v>I - Apoiar e estimular políticas e ações relacionadas ao combate às drogas e a dependência químicas; II-Estudar e propor políticas públicas, com base em evidências científicas que reduzam a epidemia do consumo abusivo e garantam o atendimento adequado aos dependentes químicos e aos seus familiares; III- Acompanhar as descobertas científicas, os estudos e as boas práticas no enfrentamento às drogas; IV- Promover debates. simpósios, e outros eventos pertinentes à temática do enfrentamento às drogas, cooperando na divulgação de seus resultados; V-Disseminar o conhecimento sobre os malefícios do abuso das drogas ilícitas e sobre a importância da prevenção do seu usos; VI-Promover o intercâmbio entre entidades estatais, paraestatais, entes assemelhados dos parlamentares de outros Estados da Federação Brasileira. assim como organismos internacionais, visando a troca, registro e difusão de experiências na área que viabilizem a implementação de políticas públicas voltadas ao combate às drogas e à dependência químicas; VII- Relacionar-se com entidades e órgãos voltados às questões de enfrentamento às drogas, visando à cooperação e integração com a Câmara Legislativa do Distrito Federal; VIII. Acompanhar o cumprimento das legislações voltadas ao enfrentamento às drogas e à dependência química; IX-Acompanhar a tramitação de matérias relativa aos assuntos da Frente Parlamentar no Congresso Nacional.</v>
      </c>
      <c r="D1063" s="49" t="s">
        <v>373</v>
      </c>
      <c r="E1063" s="49" t="s">
        <v>191</v>
      </c>
      <c r="F1063" s="49" t="str">
        <f ca="1">VLOOKUP(A1063,'Requerimentos 9ª Leg. 2023-2026'!A:G,7,)</f>
        <v>Pastor Daniel de Castro</v>
      </c>
      <c r="G1063" s="49" t="s">
        <v>369</v>
      </c>
    </row>
    <row r="1064" spans="1:7">
      <c r="A1064" s="7" t="s">
        <v>536</v>
      </c>
      <c r="B1064" s="51" t="s">
        <v>537</v>
      </c>
      <c r="C1064" s="51" t="str">
        <f>VLOOKUP(A1064,'Requerimentos 9ª Leg. 2023-2026'!A:C,3,)</f>
        <v>I - promover o debate acerca de políticas pública de incentivo a produção e comercialização do Bambu e outras Fibras Naturais; II - propor o aprimoramento da legislação distrital; III - articular ações entre Governo e iniciativa ações de qualificação e inserção profissional; IV - articular ações entre Governo e iniciativa privada com a finalidade de retirar barreiras ao incentivo da produção e comercialização do Bambu e outras Fibras Naturais; V - apoiar a execução dos fundos financeiros destinados ao financiamento de ações voltadas para os objetivos desta Frente Parlamentar; VI - promover o intercâmbio com entes assemelhados de parlamentos e entidades, visando apresentar propostas e efetivas ações que viabilizem a implementação de políticas públicas voltadas ao incentivo da produção e comercialização do Bambu e outras Fibras Naturais.</v>
      </c>
      <c r="D1064" s="46" t="s">
        <v>67</v>
      </c>
      <c r="E1064" s="46" t="s">
        <v>618</v>
      </c>
      <c r="F1064" s="46" t="str">
        <f ca="1">VLOOKUP(A1064,'Requerimentos 9ª Leg. 2023-2026'!A:G,7,)</f>
        <v>Paula Belmonte</v>
      </c>
      <c r="G1064" s="46" t="s">
        <v>369</v>
      </c>
    </row>
    <row r="1065" spans="1:7">
      <c r="A1065" s="8" t="s">
        <v>536</v>
      </c>
      <c r="B1065" s="50" t="s">
        <v>537</v>
      </c>
      <c r="C1065" s="50" t="str">
        <f>VLOOKUP(A1065,'Requerimentos 9ª Leg. 2023-2026'!A:C,3,)</f>
        <v>I - promover o debate acerca de políticas pública de incentivo a produção e comercialização do Bambu e outras Fibras Naturais; II - propor o aprimoramento da legislação distrital; III - articular ações entre Governo e iniciativa ações de qualificação e inserção profissional; IV - articular ações entre Governo e iniciativa privada com a finalidade de retirar barreiras ao incentivo da produção e comercialização do Bambu e outras Fibras Naturais; V - apoiar a execução dos fundos financeiros destinados ao financiamento de ações voltadas para os objetivos desta Frente Parlamentar; VI - promover o intercâmbio com entes assemelhados de parlamentos e entidades, visando apresentar propostas e efetivas ações que viabilizem a implementação de políticas públicas voltadas ao incentivo da produção e comercialização do Bambu e outras Fibras Naturais.</v>
      </c>
      <c r="D1065" s="49" t="s">
        <v>67</v>
      </c>
      <c r="E1065" s="49" t="s">
        <v>253</v>
      </c>
      <c r="F1065" s="49" t="str">
        <f ca="1">VLOOKUP(A1065,'Requerimentos 9ª Leg. 2023-2026'!A:G,7,)</f>
        <v>Paula Belmonte</v>
      </c>
      <c r="G1065" s="49" t="s">
        <v>369</v>
      </c>
    </row>
    <row r="1066" spans="1:7">
      <c r="A1066" s="7" t="s">
        <v>536</v>
      </c>
      <c r="B1066" s="51" t="s">
        <v>537</v>
      </c>
      <c r="C1066" s="51" t="str">
        <f>VLOOKUP(A1066,'Requerimentos 9ª Leg. 2023-2026'!A:C,3,)</f>
        <v>I - promover o debate acerca de políticas pública de incentivo a produção e comercialização do Bambu e outras Fibras Naturais; II - propor o aprimoramento da legislação distrital; III - articular ações entre Governo e iniciativa ações de qualificação e inserção profissional; IV - articular ações entre Governo e iniciativa privada com a finalidade de retirar barreiras ao incentivo da produção e comercialização do Bambu e outras Fibras Naturais; V - apoiar a execução dos fundos financeiros destinados ao financiamento de ações voltadas para os objetivos desta Frente Parlamentar; VI - promover o intercâmbio com entes assemelhados de parlamentos e entidades, visando apresentar propostas e efetivas ações que viabilizem a implementação de políticas públicas voltadas ao incentivo da produção e comercialização do Bambu e outras Fibras Naturais.</v>
      </c>
      <c r="D1066" s="46" t="s">
        <v>67</v>
      </c>
      <c r="E1066" s="46" t="s">
        <v>665</v>
      </c>
      <c r="F1066" s="46" t="str">
        <f ca="1">VLOOKUP(A1066,'Requerimentos 9ª Leg. 2023-2026'!A:G,7,)</f>
        <v>Paula Belmonte</v>
      </c>
      <c r="G1066" s="46" t="s">
        <v>369</v>
      </c>
    </row>
    <row r="1067" spans="1:7">
      <c r="A1067" s="8" t="s">
        <v>536</v>
      </c>
      <c r="B1067" s="50" t="s">
        <v>537</v>
      </c>
      <c r="C1067" s="50" t="str">
        <f>VLOOKUP(A1067,'Requerimentos 9ª Leg. 2023-2026'!A:C,3,)</f>
        <v>I - promover o debate acerca de políticas pública de incentivo a produção e comercialização do Bambu e outras Fibras Naturais; II - propor o aprimoramento da legislação distrital; III - articular ações entre Governo e iniciativa ações de qualificação e inserção profissional; IV - articular ações entre Governo e iniciativa privada com a finalidade de retirar barreiras ao incentivo da produção e comercialização do Bambu e outras Fibras Naturais; V - apoiar a execução dos fundos financeiros destinados ao financiamento de ações voltadas para os objetivos desta Frente Parlamentar; VI - promover o intercâmbio com entes assemelhados de parlamentos e entidades, visando apresentar propostas e efetivas ações que viabilizem a implementação de políticas públicas voltadas ao incentivo da produção e comercialização do Bambu e outras Fibras Naturais.</v>
      </c>
      <c r="D1067" s="49" t="s">
        <v>67</v>
      </c>
      <c r="E1067" s="49" t="s">
        <v>713</v>
      </c>
      <c r="F1067" s="49" t="str">
        <f ca="1">VLOOKUP(A1067,'Requerimentos 9ª Leg. 2023-2026'!A:G,7,)</f>
        <v>Paula Belmonte</v>
      </c>
      <c r="G1067" s="49" t="s">
        <v>369</v>
      </c>
    </row>
    <row r="1068" spans="1:7">
      <c r="A1068" s="7" t="s">
        <v>536</v>
      </c>
      <c r="B1068" s="51" t="s">
        <v>537</v>
      </c>
      <c r="C1068" s="51" t="str">
        <f>VLOOKUP(A1068,'Requerimentos 9ª Leg. 2023-2026'!A:C,3,)</f>
        <v>I - promover o debate acerca de políticas pública de incentivo a produção e comercialização do Bambu e outras Fibras Naturais; II - propor o aprimoramento da legislação distrital; III - articular ações entre Governo e iniciativa ações de qualificação e inserção profissional; IV - articular ações entre Governo e iniciativa privada com a finalidade de retirar barreiras ao incentivo da produção e comercialização do Bambu e outras Fibras Naturais; V - apoiar a execução dos fundos financeiros destinados ao financiamento de ações voltadas para os objetivos desta Frente Parlamentar; VI - promover o intercâmbio com entes assemelhados de parlamentos e entidades, visando apresentar propostas e efetivas ações que viabilizem a implementação de políticas públicas voltadas ao incentivo da produção e comercialização do Bambu e outras Fibras Naturais.</v>
      </c>
      <c r="D1068" s="46" t="s">
        <v>67</v>
      </c>
      <c r="E1068" s="46" t="s">
        <v>108</v>
      </c>
      <c r="F1068" s="46" t="str">
        <f ca="1">VLOOKUP(A1068,'Requerimentos 9ª Leg. 2023-2026'!A:G,7,)</f>
        <v>Paula Belmonte</v>
      </c>
      <c r="G1068" s="46" t="s">
        <v>369</v>
      </c>
    </row>
    <row r="1069" spans="1:7">
      <c r="A1069" s="8" t="s">
        <v>536</v>
      </c>
      <c r="B1069" s="50" t="s">
        <v>537</v>
      </c>
      <c r="C1069" s="50" t="str">
        <f>VLOOKUP(A1069,'Requerimentos 9ª Leg. 2023-2026'!A:C,3,)</f>
        <v>I - promover o debate acerca de políticas pública de incentivo a produção e comercialização do Bambu e outras Fibras Naturais; II - propor o aprimoramento da legislação distrital; III - articular ações entre Governo e iniciativa ações de qualificação e inserção profissional; IV - articular ações entre Governo e iniciativa privada com a finalidade de retirar barreiras ao incentivo da produção e comercialização do Bambu e outras Fibras Naturais; V - apoiar a execução dos fundos financeiros destinados ao financiamento de ações voltadas para os objetivos desta Frente Parlamentar; VI - promover o intercâmbio com entes assemelhados de parlamentos e entidades, visando apresentar propostas e efetivas ações que viabilizem a implementação de políticas públicas voltadas ao incentivo da produção e comercialização do Bambu e outras Fibras Naturais.</v>
      </c>
      <c r="D1069" s="49" t="s">
        <v>67</v>
      </c>
      <c r="E1069" s="49" t="s">
        <v>240</v>
      </c>
      <c r="F1069" s="49" t="str">
        <f ca="1">VLOOKUP(A1069,'Requerimentos 9ª Leg. 2023-2026'!A:G,7,)</f>
        <v>Paula Belmonte</v>
      </c>
      <c r="G1069" s="49" t="s">
        <v>369</v>
      </c>
    </row>
    <row r="1070" spans="1:7">
      <c r="A1070" s="7" t="s">
        <v>536</v>
      </c>
      <c r="B1070" s="51" t="s">
        <v>537</v>
      </c>
      <c r="C1070" s="51" t="str">
        <f>VLOOKUP(A1070,'Requerimentos 9ª Leg. 2023-2026'!A:C,3,)</f>
        <v>I - promover o debate acerca de políticas pública de incentivo a produção e comercialização do Bambu e outras Fibras Naturais; II - propor o aprimoramento da legislação distrital; III - articular ações entre Governo e iniciativa ações de qualificação e inserção profissional; IV - articular ações entre Governo e iniciativa privada com a finalidade de retirar barreiras ao incentivo da produção e comercialização do Bambu e outras Fibras Naturais; V - apoiar a execução dos fundos financeiros destinados ao financiamento de ações voltadas para os objetivos desta Frente Parlamentar; VI - promover o intercâmbio com entes assemelhados de parlamentos e entidades, visando apresentar propostas e efetivas ações que viabilizem a implementação de políticas públicas voltadas ao incentivo da produção e comercialização do Bambu e outras Fibras Naturais.</v>
      </c>
      <c r="D1070" s="46" t="s">
        <v>67</v>
      </c>
      <c r="E1070" s="46" t="s">
        <v>83</v>
      </c>
      <c r="F1070" s="46" t="str">
        <f ca="1">VLOOKUP(A1070,'Requerimentos 9ª Leg. 2023-2026'!A:G,7,)</f>
        <v>Paula Belmonte</v>
      </c>
      <c r="G1070" s="46" t="s">
        <v>369</v>
      </c>
    </row>
    <row r="1071" spans="1:7">
      <c r="A1071" s="8" t="s">
        <v>536</v>
      </c>
      <c r="B1071" s="50" t="s">
        <v>537</v>
      </c>
      <c r="C1071" s="50" t="str">
        <f>VLOOKUP(A1071,'Requerimentos 9ª Leg. 2023-2026'!A:C,3,)</f>
        <v>I - promover o debate acerca de políticas pública de incentivo a produção e comercialização do Bambu e outras Fibras Naturais; II - propor o aprimoramento da legislação distrital; III - articular ações entre Governo e iniciativa ações de qualificação e inserção profissional; IV - articular ações entre Governo e iniciativa privada com a finalidade de retirar barreiras ao incentivo da produção e comercialização do Bambu e outras Fibras Naturais; V - apoiar a execução dos fundos financeiros destinados ao financiamento de ações voltadas para os objetivos desta Frente Parlamentar; VI - promover o intercâmbio com entes assemelhados de parlamentos e entidades, visando apresentar propostas e efetivas ações que viabilizem a implementação de políticas públicas voltadas ao incentivo da produção e comercialização do Bambu e outras Fibras Naturais.</v>
      </c>
      <c r="D1071" s="49" t="s">
        <v>67</v>
      </c>
      <c r="E1071" s="49" t="s">
        <v>373</v>
      </c>
      <c r="F1071" s="49" t="str">
        <f ca="1">VLOOKUP(A1071,'Requerimentos 9ª Leg. 2023-2026'!A:G,7,)</f>
        <v>Paula Belmonte</v>
      </c>
      <c r="G1071" s="49" t="s">
        <v>369</v>
      </c>
    </row>
    <row r="1072" spans="1:7">
      <c r="A1072" s="7" t="s">
        <v>536</v>
      </c>
      <c r="B1072" s="51" t="s">
        <v>537</v>
      </c>
      <c r="C1072" s="51" t="str">
        <f>VLOOKUP(A1072,'Requerimentos 9ª Leg. 2023-2026'!A:C,3,)</f>
        <v>I - promover o debate acerca de políticas pública de incentivo a produção e comercialização do Bambu e outras Fibras Naturais; II - propor o aprimoramento da legislação distrital; III - articular ações entre Governo e iniciativa ações de qualificação e inserção profissional; IV - articular ações entre Governo e iniciativa privada com a finalidade de retirar barreiras ao incentivo da produção e comercialização do Bambu e outras Fibras Naturais; V - apoiar a execução dos fundos financeiros destinados ao financiamento de ações voltadas para os objetivos desta Frente Parlamentar; VI - promover o intercâmbio com entes assemelhados de parlamentos e entidades, visando apresentar propostas e efetivas ações que viabilizem a implementação de políticas públicas voltadas ao incentivo da produção e comercialização do Bambu e outras Fibras Naturais.</v>
      </c>
      <c r="D1072" s="46" t="s">
        <v>67</v>
      </c>
      <c r="E1072" s="46" t="s">
        <v>191</v>
      </c>
      <c r="F1072" s="46" t="str">
        <f ca="1">VLOOKUP(A1072,'Requerimentos 9ª Leg. 2023-2026'!A:G,7,)</f>
        <v>Paula Belmonte</v>
      </c>
      <c r="G1072" s="46" t="s">
        <v>369</v>
      </c>
    </row>
    <row r="1073" spans="1:7">
      <c r="A1073" s="8" t="s">
        <v>540</v>
      </c>
      <c r="B1073" s="50" t="s">
        <v>541</v>
      </c>
      <c r="C1073" s="50" t="str">
        <f>VLOOKUP(A1073,'Requerimentos 9ª Leg. 2023-2026'!A:C,3,)</f>
        <v xml:space="preserve">I - manter contato com a Mesa Diretora e com os deputados, visando o acompanhamento de todo o processo legislativo que se referir aos temas que tratem de interesse do Instituto no âmbito local e no Congresso Nacional; II - ampliar o debate sobre a legislação e proposições que afetam o segmento com a Câmara Legislativa, o Poder Executivo e a sociedade; III - propor legislação que possa fortalecer e e garantir a prestação de um serviço de qualidade, eficiente e acessível ao cidadão; IV - realizar seminários, debates e outros eventos, com vistas ao aprofundamento da discussão sobre o tema e a elaboração de propostas a serem apresentadas à Câmara Legislativa; V - promover a divulgação das atividades da Frente Parlamentar no âmbito do Câmara Legislativa e junto à sociedade; VI - articular e integrar as iniciativas e atividades da Frente Parlamentar com as ações das entidades representativas do setor junto à sociedade civil; VII - agir como interlocutor entre a Câmara Legislativa e entidades representativas da sociedade civil; VIII - incentivar e articular a criação de Frentes Parlamentares de igual natureza nos demais estados e municípios; IX - atuar com os órgãos e entidades afins ao tema, para o monitoramento das políticas nacionais de fortalecimento do serviço público; X - editar, apoiar, traduzir, elaborar e incentivar a publicação de materiais didáticos, revistas, informativos, jornais, materiais audiovisuais ou qualquer outra forma de publicação sobre assuntos relativos a seus objetivos. </v>
      </c>
      <c r="D1073" s="49" t="s">
        <v>83</v>
      </c>
      <c r="E1073" s="49" t="s">
        <v>158</v>
      </c>
      <c r="F1073" s="49" t="str">
        <f ca="1">VLOOKUP(A1073,'Requerimentos 9ª Leg. 2023-2026'!A:G,7,)</f>
        <v>Jorge Vianna</v>
      </c>
      <c r="G1073" s="49" t="s">
        <v>369</v>
      </c>
    </row>
    <row r="1074" spans="1:7">
      <c r="A1074" s="7" t="s">
        <v>540</v>
      </c>
      <c r="B1074" s="51" t="s">
        <v>541</v>
      </c>
      <c r="C1074" s="51" t="str">
        <f>VLOOKUP(A1074,'Requerimentos 9ª Leg. 2023-2026'!A:C,3,)</f>
        <v xml:space="preserve">I - manter contato com a Mesa Diretora e com os deputados, visando o acompanhamento de todo o processo legislativo que se referir aos temas que tratem de interesse do Instituto no âmbito local e no Congresso Nacional; II - ampliar o debate sobre a legislação e proposições que afetam o segmento com a Câmara Legislativa, o Poder Executivo e a sociedade; III - propor legislação que possa fortalecer e e garantir a prestação de um serviço de qualidade, eficiente e acessível ao cidadão; IV - realizar seminários, debates e outros eventos, com vistas ao aprofundamento da discussão sobre o tema e a elaboração de propostas a serem apresentadas à Câmara Legislativa; V - promover a divulgação das atividades da Frente Parlamentar no âmbito do Câmara Legislativa e junto à sociedade; VI - articular e integrar as iniciativas e atividades da Frente Parlamentar com as ações das entidades representativas do setor junto à sociedade civil; VII - agir como interlocutor entre a Câmara Legislativa e entidades representativas da sociedade civil; VIII - incentivar e articular a criação de Frentes Parlamentares de igual natureza nos demais estados e municípios; IX - atuar com os órgãos e entidades afins ao tema, para o monitoramento das políticas nacionais de fortalecimento do serviço público; X - editar, apoiar, traduzir, elaborar e incentivar a publicação de materiais didáticos, revistas, informativos, jornais, materiais audiovisuais ou qualquer outra forma de publicação sobre assuntos relativos a seus objetivos. </v>
      </c>
      <c r="D1074" s="46" t="s">
        <v>83</v>
      </c>
      <c r="E1074" s="46" t="s">
        <v>618</v>
      </c>
      <c r="F1074" s="46" t="str">
        <f ca="1">VLOOKUP(A1074,'Requerimentos 9ª Leg. 2023-2026'!A:G,7,)</f>
        <v>Jorge Vianna</v>
      </c>
      <c r="G1074" s="46" t="s">
        <v>369</v>
      </c>
    </row>
    <row r="1075" spans="1:7">
      <c r="A1075" s="8" t="s">
        <v>540</v>
      </c>
      <c r="B1075" s="50" t="s">
        <v>541</v>
      </c>
      <c r="C1075" s="50" t="str">
        <f>VLOOKUP(A1075,'Requerimentos 9ª Leg. 2023-2026'!A:C,3,)</f>
        <v xml:space="preserve">I - manter contato com a Mesa Diretora e com os deputados, visando o acompanhamento de todo o processo legislativo que se referir aos temas que tratem de interesse do Instituto no âmbito local e no Congresso Nacional; II - ampliar o debate sobre a legislação e proposições que afetam o segmento com a Câmara Legislativa, o Poder Executivo e a sociedade; III - propor legislação que possa fortalecer e e garantir a prestação de um serviço de qualidade, eficiente e acessível ao cidadão; IV - realizar seminários, debates e outros eventos, com vistas ao aprofundamento da discussão sobre o tema e a elaboração de propostas a serem apresentadas à Câmara Legislativa; V - promover a divulgação das atividades da Frente Parlamentar no âmbito do Câmara Legislativa e junto à sociedade; VI - articular e integrar as iniciativas e atividades da Frente Parlamentar com as ações das entidades representativas do setor junto à sociedade civil; VII - agir como interlocutor entre a Câmara Legislativa e entidades representativas da sociedade civil; VIII - incentivar e articular a criação de Frentes Parlamentares de igual natureza nos demais estados e municípios; IX - atuar com os órgãos e entidades afins ao tema, para o monitoramento das políticas nacionais de fortalecimento do serviço público; X - editar, apoiar, traduzir, elaborar e incentivar a publicação de materiais didáticos, revistas, informativos, jornais, materiais audiovisuais ou qualquer outra forma de publicação sobre assuntos relativos a seus objetivos. </v>
      </c>
      <c r="D1075" s="49" t="s">
        <v>83</v>
      </c>
      <c r="E1075" s="49" t="s">
        <v>272</v>
      </c>
      <c r="F1075" s="49" t="str">
        <f ca="1">VLOOKUP(A1075,'Requerimentos 9ª Leg. 2023-2026'!A:G,7,)</f>
        <v>Jorge Vianna</v>
      </c>
      <c r="G1075" s="49" t="s">
        <v>369</v>
      </c>
    </row>
    <row r="1076" spans="1:7">
      <c r="A1076" s="7" t="s">
        <v>540</v>
      </c>
      <c r="B1076" s="51" t="s">
        <v>541</v>
      </c>
      <c r="C1076" s="51" t="str">
        <f>VLOOKUP(A1076,'Requerimentos 9ª Leg. 2023-2026'!A:C,3,)</f>
        <v xml:space="preserve">I - manter contato com a Mesa Diretora e com os deputados, visando o acompanhamento de todo o processo legislativo que se referir aos temas que tratem de interesse do Instituto no âmbito local e no Congresso Nacional; II - ampliar o debate sobre a legislação e proposições que afetam o segmento com a Câmara Legislativa, o Poder Executivo e a sociedade; III - propor legislação que possa fortalecer e e garantir a prestação de um serviço de qualidade, eficiente e acessível ao cidadão; IV - realizar seminários, debates e outros eventos, com vistas ao aprofundamento da discussão sobre o tema e a elaboração de propostas a serem apresentadas à Câmara Legislativa; V - promover a divulgação das atividades da Frente Parlamentar no âmbito do Câmara Legislativa e junto à sociedade; VI - articular e integrar as iniciativas e atividades da Frente Parlamentar com as ações das entidades representativas do setor junto à sociedade civil; VII - agir como interlocutor entre a Câmara Legislativa e entidades representativas da sociedade civil; VIII - incentivar e articular a criação de Frentes Parlamentares de igual natureza nos demais estados e municípios; IX - atuar com os órgãos e entidades afins ao tema, para o monitoramento das políticas nacionais de fortalecimento do serviço público; X - editar, apoiar, traduzir, elaborar e incentivar a publicação de materiais didáticos, revistas, informativos, jornais, materiais audiovisuais ou qualquer outra forma de publicação sobre assuntos relativos a seus objetivos. </v>
      </c>
      <c r="D1076" s="46" t="s">
        <v>83</v>
      </c>
      <c r="E1076" s="46" t="s">
        <v>714</v>
      </c>
      <c r="F1076" s="46" t="str">
        <f ca="1">VLOOKUP(A1076,'Requerimentos 9ª Leg. 2023-2026'!A:G,7,)</f>
        <v>Jorge Vianna</v>
      </c>
      <c r="G1076" s="46" t="s">
        <v>369</v>
      </c>
    </row>
    <row r="1077" spans="1:7">
      <c r="A1077" s="8" t="s">
        <v>540</v>
      </c>
      <c r="B1077" s="50" t="s">
        <v>541</v>
      </c>
      <c r="C1077" s="50" t="str">
        <f>VLOOKUP(A1077,'Requerimentos 9ª Leg. 2023-2026'!A:C,3,)</f>
        <v xml:space="preserve">I - manter contato com a Mesa Diretora e com os deputados, visando o acompanhamento de todo o processo legislativo que se referir aos temas que tratem de interesse do Instituto no âmbito local e no Congresso Nacional; II - ampliar o debate sobre a legislação e proposições que afetam o segmento com a Câmara Legislativa, o Poder Executivo e a sociedade; III - propor legislação que possa fortalecer e e garantir a prestação de um serviço de qualidade, eficiente e acessível ao cidadão; IV - realizar seminários, debates e outros eventos, com vistas ao aprofundamento da discussão sobre o tema e a elaboração de propostas a serem apresentadas à Câmara Legislativa; V - promover a divulgação das atividades da Frente Parlamentar no âmbito do Câmara Legislativa e junto à sociedade; VI - articular e integrar as iniciativas e atividades da Frente Parlamentar com as ações das entidades representativas do setor junto à sociedade civil; VII - agir como interlocutor entre a Câmara Legislativa e entidades representativas da sociedade civil; VIII - incentivar e articular a criação de Frentes Parlamentares de igual natureza nos demais estados e municípios; IX - atuar com os órgãos e entidades afins ao tema, para o monitoramento das políticas nacionais de fortalecimento do serviço público; X - editar, apoiar, traduzir, elaborar e incentivar a publicação de materiais didáticos, revistas, informativos, jornais, materiais audiovisuais ou qualquer outra forma de publicação sobre assuntos relativos a seus objetivos. </v>
      </c>
      <c r="D1077" s="49" t="s">
        <v>83</v>
      </c>
      <c r="E1077" s="49" t="s">
        <v>626</v>
      </c>
      <c r="F1077" s="49" t="str">
        <f ca="1">VLOOKUP(A1077,'Requerimentos 9ª Leg. 2023-2026'!A:G,7,)</f>
        <v>Jorge Vianna</v>
      </c>
      <c r="G1077" s="49" t="s">
        <v>369</v>
      </c>
    </row>
    <row r="1078" spans="1:7">
      <c r="A1078" s="7" t="s">
        <v>540</v>
      </c>
      <c r="B1078" s="51" t="s">
        <v>541</v>
      </c>
      <c r="C1078" s="51" t="str">
        <f>VLOOKUP(A1078,'Requerimentos 9ª Leg. 2023-2026'!A:C,3,)</f>
        <v xml:space="preserve">I - manter contato com a Mesa Diretora e com os deputados, visando o acompanhamento de todo o processo legislativo que se referir aos temas que tratem de interesse do Instituto no âmbito local e no Congresso Nacional; II - ampliar o debate sobre a legislação e proposições que afetam o segmento com a Câmara Legislativa, o Poder Executivo e a sociedade; III - propor legislação que possa fortalecer e e garantir a prestação de um serviço de qualidade, eficiente e acessível ao cidadão; IV - realizar seminários, debates e outros eventos, com vistas ao aprofundamento da discussão sobre o tema e a elaboração de propostas a serem apresentadas à Câmara Legislativa; V - promover a divulgação das atividades da Frente Parlamentar no âmbito do Câmara Legislativa e junto à sociedade; VI - articular e integrar as iniciativas e atividades da Frente Parlamentar com as ações das entidades representativas do setor junto à sociedade civil; VII - agir como interlocutor entre a Câmara Legislativa e entidades representativas da sociedade civil; VIII - incentivar e articular a criação de Frentes Parlamentares de igual natureza nos demais estados e municípios; IX - atuar com os órgãos e entidades afins ao tema, para o monitoramento das políticas nacionais de fortalecimento do serviço público; X - editar, apoiar, traduzir, elaborar e incentivar a publicação de materiais didáticos, revistas, informativos, jornais, materiais audiovisuais ou qualquer outra forma de publicação sobre assuntos relativos a seus objetivos. </v>
      </c>
      <c r="D1078" s="46" t="s">
        <v>83</v>
      </c>
      <c r="E1078" s="46" t="s">
        <v>253</v>
      </c>
      <c r="F1078" s="46" t="str">
        <f ca="1">VLOOKUP(A1078,'Requerimentos 9ª Leg. 2023-2026'!A:G,7,)</f>
        <v>Jorge Vianna</v>
      </c>
      <c r="G1078" s="46" t="s">
        <v>369</v>
      </c>
    </row>
    <row r="1079" spans="1:7">
      <c r="A1079" s="8" t="s">
        <v>540</v>
      </c>
      <c r="B1079" s="50" t="s">
        <v>541</v>
      </c>
      <c r="C1079" s="50" t="str">
        <f>VLOOKUP(A1079,'Requerimentos 9ª Leg. 2023-2026'!A:C,3,)</f>
        <v xml:space="preserve">I - manter contato com a Mesa Diretora e com os deputados, visando o acompanhamento de todo o processo legislativo que se referir aos temas que tratem de interesse do Instituto no âmbito local e no Congresso Nacional; II - ampliar o debate sobre a legislação e proposições que afetam o segmento com a Câmara Legislativa, o Poder Executivo e a sociedade; III - propor legislação que possa fortalecer e e garantir a prestação de um serviço de qualidade, eficiente e acessível ao cidadão; IV - realizar seminários, debates e outros eventos, com vistas ao aprofundamento da discussão sobre o tema e a elaboração de propostas a serem apresentadas à Câmara Legislativa; V - promover a divulgação das atividades da Frente Parlamentar no âmbito do Câmara Legislativa e junto à sociedade; VI - articular e integrar as iniciativas e atividades da Frente Parlamentar com as ações das entidades representativas do setor junto à sociedade civil; VII - agir como interlocutor entre a Câmara Legislativa e entidades representativas da sociedade civil; VIII - incentivar e articular a criação de Frentes Parlamentares de igual natureza nos demais estados e municípios; IX - atuar com os órgãos e entidades afins ao tema, para o monitoramento das políticas nacionais de fortalecimento do serviço público; X - editar, apoiar, traduzir, elaborar e incentivar a publicação de materiais didáticos, revistas, informativos, jornais, materiais audiovisuais ou qualquer outra forma de publicação sobre assuntos relativos a seus objetivos. </v>
      </c>
      <c r="D1079" s="49" t="s">
        <v>83</v>
      </c>
      <c r="E1079" s="49" t="s">
        <v>378</v>
      </c>
      <c r="F1079" s="49" t="str">
        <f ca="1">VLOOKUP(A1079,'Requerimentos 9ª Leg. 2023-2026'!A:G,7,)</f>
        <v>Jorge Vianna</v>
      </c>
      <c r="G1079" s="49" t="s">
        <v>369</v>
      </c>
    </row>
    <row r="1080" spans="1:7">
      <c r="A1080" s="7" t="s">
        <v>540</v>
      </c>
      <c r="B1080" s="51" t="s">
        <v>541</v>
      </c>
      <c r="C1080" s="51" t="str">
        <f>VLOOKUP(A1080,'Requerimentos 9ª Leg. 2023-2026'!A:C,3,)</f>
        <v xml:space="preserve">I - manter contato com a Mesa Diretora e com os deputados, visando o acompanhamento de todo o processo legislativo que se referir aos temas que tratem de interesse do Instituto no âmbito local e no Congresso Nacional; II - ampliar o debate sobre a legislação e proposições que afetam o segmento com a Câmara Legislativa, o Poder Executivo e a sociedade; III - propor legislação que possa fortalecer e e garantir a prestação de um serviço de qualidade, eficiente e acessível ao cidadão; IV - realizar seminários, debates e outros eventos, com vistas ao aprofundamento da discussão sobre o tema e a elaboração de propostas a serem apresentadas à Câmara Legislativa; V - promover a divulgação das atividades da Frente Parlamentar no âmbito do Câmara Legislativa e junto à sociedade; VI - articular e integrar as iniciativas e atividades da Frente Parlamentar com as ações das entidades representativas do setor junto à sociedade civil; VII - agir como interlocutor entre a Câmara Legislativa e entidades representativas da sociedade civil; VIII - incentivar e articular a criação de Frentes Parlamentares de igual natureza nos demais estados e municípios; IX - atuar com os órgãos e entidades afins ao tema, para o monitoramento das políticas nacionais de fortalecimento do serviço público; X - editar, apoiar, traduzir, elaborar e incentivar a publicação de materiais didáticos, revistas, informativos, jornais, materiais audiovisuais ou qualquer outra forma de publicação sobre assuntos relativos a seus objetivos. </v>
      </c>
      <c r="D1080" s="46" t="s">
        <v>83</v>
      </c>
      <c r="E1080" s="46" t="s">
        <v>67</v>
      </c>
      <c r="F1080" s="46" t="str">
        <f ca="1">VLOOKUP(A1080,'Requerimentos 9ª Leg. 2023-2026'!A:G,7,)</f>
        <v>Jorge Vianna</v>
      </c>
      <c r="G1080" s="46" t="s">
        <v>369</v>
      </c>
    </row>
    <row r="1081" spans="1:7">
      <c r="A1081" s="8" t="s">
        <v>540</v>
      </c>
      <c r="B1081" s="50" t="s">
        <v>541</v>
      </c>
      <c r="C1081" s="50" t="str">
        <f>VLOOKUP(A1081,'Requerimentos 9ª Leg. 2023-2026'!A:C,3,)</f>
        <v xml:space="preserve">I - manter contato com a Mesa Diretora e com os deputados, visando o acompanhamento de todo o processo legislativo que se referir aos temas que tratem de interesse do Instituto no âmbito local e no Congresso Nacional; II - ampliar o debate sobre a legislação e proposições que afetam o segmento com a Câmara Legislativa, o Poder Executivo e a sociedade; III - propor legislação que possa fortalecer e e garantir a prestação de um serviço de qualidade, eficiente e acessível ao cidadão; IV - realizar seminários, debates e outros eventos, com vistas ao aprofundamento da discussão sobre o tema e a elaboração de propostas a serem apresentadas à Câmara Legislativa; V - promover a divulgação das atividades da Frente Parlamentar no âmbito do Câmara Legislativa e junto à sociedade; VI - articular e integrar as iniciativas e atividades da Frente Parlamentar com as ações das entidades representativas do setor junto à sociedade civil; VII - agir como interlocutor entre a Câmara Legislativa e entidades representativas da sociedade civil; VIII - incentivar e articular a criação de Frentes Parlamentares de igual natureza nos demais estados e municípios; IX - atuar com os órgãos e entidades afins ao tema, para o monitoramento das políticas nacionais de fortalecimento do serviço público; X - editar, apoiar, traduzir, elaborar e incentivar a publicação de materiais didáticos, revistas, informativos, jornais, materiais audiovisuais ou qualquer outra forma de publicação sobre assuntos relativos a seus objetivos. </v>
      </c>
      <c r="D1081" s="49" t="s">
        <v>83</v>
      </c>
      <c r="E1081" s="49" t="s">
        <v>373</v>
      </c>
      <c r="F1081" s="49" t="str">
        <f ca="1">VLOOKUP(A1081,'Requerimentos 9ª Leg. 2023-2026'!A:G,7,)</f>
        <v>Jorge Vianna</v>
      </c>
      <c r="G1081" s="49" t="s">
        <v>369</v>
      </c>
    </row>
    <row r="1082" spans="1:7">
      <c r="A1082" s="7" t="s">
        <v>544</v>
      </c>
      <c r="B1082" s="51" t="s">
        <v>545</v>
      </c>
      <c r="C1082" s="51" t="str">
        <f>VLOOKUP(A1082,'Requerimentos 9ª Leg. 2023-2026'!A:C,3,)</f>
        <v>I - fortalecer, difundir e potencializar as ações em defesa de iniciativas econômicas viabilizadas por trabalhadores em contexto de autogestão e organização coletiva, no Distrito Federal; II – apoiar e promover o desenvolvimento das ações já implementadas e a criação de outras em prol da defesa de iniciativas econômicas viabilizadas por trabalhadores em contexto de autogestão e organização coletiva, no Distrito Federal; III – proporcionar um fórum permanente de debate, fomento e elaboração legislativa para as ações de fortalecimento e defesa de iniciativas econômicas viabilizadas por trabalhadores em contexto de autogestão e organização coletiva, no Distrito Federal; IV – apoiar políticas públicas voltadas ao fortalecimento e ampliação das iniciativas econômicas viabilizadas por trabalhadores em contexto de autogestão e organização coletiva, no Distrito Federal; V – combater todas as formas de retrocesso na implementação de mecanismos de promoção de iniciativas econômicas viabilizadas por trabalhadores em contexto de autogestão e organização coletiva, no Distrito Federal.</v>
      </c>
      <c r="D1082" s="46" t="s">
        <v>98</v>
      </c>
      <c r="E1082" s="46" t="s">
        <v>40</v>
      </c>
      <c r="F1082" s="46" t="str">
        <f ca="1">VLOOKUP(A1082,'Requerimentos 9ª Leg. 2023-2026'!A:G,7,)</f>
        <v>Gabriel Magno</v>
      </c>
      <c r="G1082" s="46" t="s">
        <v>369</v>
      </c>
    </row>
    <row r="1083" spans="1:7">
      <c r="A1083" s="8" t="s">
        <v>544</v>
      </c>
      <c r="B1083" s="50" t="s">
        <v>545</v>
      </c>
      <c r="C1083" s="50" t="str">
        <f>VLOOKUP(A1083,'Requerimentos 9ª Leg. 2023-2026'!A:C,3,)</f>
        <v>I - fortalecer, difundir e potencializar as ações em defesa de iniciativas econômicas viabilizadas por trabalhadores em contexto de autogestão e organização coletiva, no Distrito Federal; II – apoiar e promover o desenvolvimento das ações já implementadas e a criação de outras em prol da defesa de iniciativas econômicas viabilizadas por trabalhadores em contexto de autogestão e organização coletiva, no Distrito Federal; III – proporcionar um fórum permanente de debate, fomento e elaboração legislativa para as ações de fortalecimento e defesa de iniciativas econômicas viabilizadas por trabalhadores em contexto de autogestão e organização coletiva, no Distrito Federal; IV – apoiar políticas públicas voltadas ao fortalecimento e ampliação das iniciativas econômicas viabilizadas por trabalhadores em contexto de autogestão e organização coletiva, no Distrito Federal; V – combater todas as formas de retrocesso na implementação de mecanismos de promoção de iniciativas econômicas viabilizadas por trabalhadores em contexto de autogestão e organização coletiva, no Distrito Federal.</v>
      </c>
      <c r="D1083" s="49" t="s">
        <v>98</v>
      </c>
      <c r="E1083" s="49" t="s">
        <v>67</v>
      </c>
      <c r="F1083" s="49" t="str">
        <f ca="1">VLOOKUP(A1083,'Requerimentos 9ª Leg. 2023-2026'!A:G,7,)</f>
        <v>Gabriel Magno</v>
      </c>
      <c r="G1083" s="49" t="s">
        <v>369</v>
      </c>
    </row>
    <row r="1084" spans="1:7">
      <c r="A1084" s="7" t="s">
        <v>544</v>
      </c>
      <c r="B1084" s="51" t="s">
        <v>545</v>
      </c>
      <c r="C1084" s="51" t="str">
        <f>VLOOKUP(A1084,'Requerimentos 9ª Leg. 2023-2026'!A:C,3,)</f>
        <v>I - fortalecer, difundir e potencializar as ações em defesa de iniciativas econômicas viabilizadas por trabalhadores em contexto de autogestão e organização coletiva, no Distrito Federal; II – apoiar e promover o desenvolvimento das ações já implementadas e a criação de outras em prol da defesa de iniciativas econômicas viabilizadas por trabalhadores em contexto de autogestão e organização coletiva, no Distrito Federal; III – proporcionar um fórum permanente de debate, fomento e elaboração legislativa para as ações de fortalecimento e defesa de iniciativas econômicas viabilizadas por trabalhadores em contexto de autogestão e organização coletiva, no Distrito Federal; IV – apoiar políticas públicas voltadas ao fortalecimento e ampliação das iniciativas econômicas viabilizadas por trabalhadores em contexto de autogestão e organização coletiva, no Distrito Federal; V – combater todas as formas de retrocesso na implementação de mecanismos de promoção de iniciativas econômicas viabilizadas por trabalhadores em contexto de autogestão e organização coletiva, no Distrito Federal.</v>
      </c>
      <c r="D1084" s="46" t="s">
        <v>98</v>
      </c>
      <c r="E1084" s="46" t="s">
        <v>677</v>
      </c>
      <c r="F1084" s="46" t="str">
        <f ca="1">VLOOKUP(A1084,'Requerimentos 9ª Leg. 2023-2026'!A:G,7,)</f>
        <v>Gabriel Magno</v>
      </c>
      <c r="G1084" s="46" t="s">
        <v>369</v>
      </c>
    </row>
    <row r="1085" spans="1:7">
      <c r="A1085" s="8" t="s">
        <v>544</v>
      </c>
      <c r="B1085" s="50" t="s">
        <v>545</v>
      </c>
      <c r="C1085" s="50" t="str">
        <f>VLOOKUP(A1085,'Requerimentos 9ª Leg. 2023-2026'!A:C,3,)</f>
        <v>I - fortalecer, difundir e potencializar as ações em defesa de iniciativas econômicas viabilizadas por trabalhadores em contexto de autogestão e organização coletiva, no Distrito Federal; II – apoiar e promover o desenvolvimento das ações já implementadas e a criação de outras em prol da defesa de iniciativas econômicas viabilizadas por trabalhadores em contexto de autogestão e organização coletiva, no Distrito Federal; III – proporcionar um fórum permanente de debate, fomento e elaboração legislativa para as ações de fortalecimento e defesa de iniciativas econômicas viabilizadas por trabalhadores em contexto de autogestão e organização coletiva, no Distrito Federal; IV – apoiar políticas públicas voltadas ao fortalecimento e ampliação das iniciativas econômicas viabilizadas por trabalhadores em contexto de autogestão e organização coletiva, no Distrito Federal; V – combater todas as formas de retrocesso na implementação de mecanismos de promoção de iniciativas econômicas viabilizadas por trabalhadores em contexto de autogestão e organização coletiva, no Distrito Federal.</v>
      </c>
      <c r="D1085" s="49" t="s">
        <v>98</v>
      </c>
      <c r="E1085" s="49" t="s">
        <v>136</v>
      </c>
      <c r="F1085" s="49" t="str">
        <f ca="1">VLOOKUP(A1085,'Requerimentos 9ª Leg. 2023-2026'!A:G,7,)</f>
        <v>Gabriel Magno</v>
      </c>
      <c r="G1085" s="49" t="s">
        <v>369</v>
      </c>
    </row>
    <row r="1086" spans="1:7">
      <c r="A1086" s="7" t="s">
        <v>544</v>
      </c>
      <c r="B1086" s="51" t="s">
        <v>545</v>
      </c>
      <c r="C1086" s="51" t="str">
        <f>VLOOKUP(A1086,'Requerimentos 9ª Leg. 2023-2026'!A:C,3,)</f>
        <v>I - fortalecer, difundir e potencializar as ações em defesa de iniciativas econômicas viabilizadas por trabalhadores em contexto de autogestão e organização coletiva, no Distrito Federal; II – apoiar e promover o desenvolvimento das ações já implementadas e a criação de outras em prol da defesa de iniciativas econômicas viabilizadas por trabalhadores em contexto de autogestão e organização coletiva, no Distrito Federal; III – proporcionar um fórum permanente de debate, fomento e elaboração legislativa para as ações de fortalecimento e defesa de iniciativas econômicas viabilizadas por trabalhadores em contexto de autogestão e organização coletiva, no Distrito Federal; IV – apoiar políticas públicas voltadas ao fortalecimento e ampliação das iniciativas econômicas viabilizadas por trabalhadores em contexto de autogestão e organização coletiva, no Distrito Federal; V – combater todas as formas de retrocesso na implementação de mecanismos de promoção de iniciativas econômicas viabilizadas por trabalhadores em contexto de autogestão e organização coletiva, no Distrito Federal.</v>
      </c>
      <c r="D1086" s="46" t="s">
        <v>98</v>
      </c>
      <c r="E1086" s="46" t="s">
        <v>653</v>
      </c>
      <c r="F1086" s="46" t="str">
        <f ca="1">VLOOKUP(A1086,'Requerimentos 9ª Leg. 2023-2026'!A:G,7,)</f>
        <v>Gabriel Magno</v>
      </c>
      <c r="G1086" s="46" t="s">
        <v>369</v>
      </c>
    </row>
    <row r="1087" spans="1:7">
      <c r="A1087" s="8" t="s">
        <v>544</v>
      </c>
      <c r="B1087" s="50" t="s">
        <v>545</v>
      </c>
      <c r="C1087" s="50" t="str">
        <f>VLOOKUP(A1087,'Requerimentos 9ª Leg. 2023-2026'!A:C,3,)</f>
        <v>I - fortalecer, difundir e potencializar as ações em defesa de iniciativas econômicas viabilizadas por trabalhadores em contexto de autogestão e organização coletiva, no Distrito Federal; II – apoiar e promover o desenvolvimento das ações já implementadas e a criação de outras em prol da defesa de iniciativas econômicas viabilizadas por trabalhadores em contexto de autogestão e organização coletiva, no Distrito Federal; III – proporcionar um fórum permanente de debate, fomento e elaboração legislativa para as ações de fortalecimento e defesa de iniciativas econômicas viabilizadas por trabalhadores em contexto de autogestão e organização coletiva, no Distrito Federal; IV – apoiar políticas públicas voltadas ao fortalecimento e ampliação das iniciativas econômicas viabilizadas por trabalhadores em contexto de autogestão e organização coletiva, no Distrito Federal; V – combater todas as formas de retrocesso na implementação de mecanismos de promoção de iniciativas econômicas viabilizadas por trabalhadores em contexto de autogestão e organização coletiva, no Distrito Federal.</v>
      </c>
      <c r="D1087" s="49" t="s">
        <v>98</v>
      </c>
      <c r="E1087" s="49" t="s">
        <v>191</v>
      </c>
      <c r="F1087" s="49" t="str">
        <f ca="1">VLOOKUP(A1087,'Requerimentos 9ª Leg. 2023-2026'!A:G,7,)</f>
        <v>Gabriel Magno</v>
      </c>
      <c r="G1087" s="49" t="s">
        <v>369</v>
      </c>
    </row>
    <row r="1088" spans="1:7">
      <c r="A1088" s="7" t="s">
        <v>544</v>
      </c>
      <c r="B1088" s="51" t="s">
        <v>545</v>
      </c>
      <c r="C1088" s="51" t="str">
        <f>VLOOKUP(A1088,'Requerimentos 9ª Leg. 2023-2026'!A:C,3,)</f>
        <v>I - fortalecer, difundir e potencializar as ações em defesa de iniciativas econômicas viabilizadas por trabalhadores em contexto de autogestão e organização coletiva, no Distrito Federal; II – apoiar e promover o desenvolvimento das ações já implementadas e a criação de outras em prol da defesa de iniciativas econômicas viabilizadas por trabalhadores em contexto de autogestão e organização coletiva, no Distrito Federal; III – proporcionar um fórum permanente de debate, fomento e elaboração legislativa para as ações de fortalecimento e defesa de iniciativas econômicas viabilizadas por trabalhadores em contexto de autogestão e organização coletiva, no Distrito Federal; IV – apoiar políticas públicas voltadas ao fortalecimento e ampliação das iniciativas econômicas viabilizadas por trabalhadores em contexto de autogestão e organização coletiva, no Distrito Federal; V – combater todas as formas de retrocesso na implementação de mecanismos de promoção de iniciativas econômicas viabilizadas por trabalhadores em contexto de autogestão e organização coletiva, no Distrito Federal.</v>
      </c>
      <c r="D1088" s="46" t="s">
        <v>98</v>
      </c>
      <c r="E1088" s="46" t="s">
        <v>240</v>
      </c>
      <c r="F1088" s="46" t="str">
        <f ca="1">VLOOKUP(A1088,'Requerimentos 9ª Leg. 2023-2026'!A:G,7,)</f>
        <v>Gabriel Magno</v>
      </c>
      <c r="G1088" s="46" t="s">
        <v>369</v>
      </c>
    </row>
    <row r="1089" spans="1:7">
      <c r="A1089" s="8" t="s">
        <v>548</v>
      </c>
      <c r="B1089" s="50" t="s">
        <v>549</v>
      </c>
      <c r="C1089" s="50" t="str">
        <f>VLOOKUP(A1089,'Requerimentos 9ª Leg. 2023-2026'!A:C,3,)</f>
        <v>I - Promover debates relacionados à estruturação, modelagem e desenvolvimento de Parcerias Público-Privadas (PPPs) e concessões promovidas pelo Governo do Distrito Federal (GDF); II - Avaliar, em colaboração com órgãos e entidades competentes, a viabilidade técnica, econômica, jurídica e social dos projetos especiais propostos pelo GDF; III - Sugerir e apoiar medidas legislativas destinadas a aprimorar o arcabouço normativo das PPPs, concessões e outras formas de colaboração entre o Poder Público e o setor privado em prol do interesse público; IV – Buscar articulações, transparentes e públicas, com os poderes públicos e o setor privado, visando atrair investimentos para impulsionar os projetos especiais no Distrito Federal; V - Incentivar o debate público sobre os projetos especiais do GDF, ouvindo e encaminhando as demandas e sugestões da sociedade civil, incluindo entidades representativas organizações não governamentais e cidadãos interessados; VI - Divulgar os projetos especiais do GDF e seus potenciais benefícios para o desenvolvimento urbano, econômico, social e cultural do Distrito Federal, com o objetivo de melhorar a qualidade de vida de seus habitantes.</v>
      </c>
      <c r="D1089" s="49" t="s">
        <v>551</v>
      </c>
      <c r="E1089" s="49" t="s">
        <v>373</v>
      </c>
      <c r="F1089" s="49" t="str">
        <f ca="1">VLOOKUP(A1089,'Requerimentos 9ª Leg. 2023-2026'!A:G,7,)</f>
        <v>Rogerio Morro da Cruz</v>
      </c>
      <c r="G1089" s="49" t="s">
        <v>369</v>
      </c>
    </row>
    <row r="1090" spans="1:7">
      <c r="A1090" s="7" t="s">
        <v>548</v>
      </c>
      <c r="B1090" s="51" t="s">
        <v>549</v>
      </c>
      <c r="C1090" s="51" t="str">
        <f>VLOOKUP(A1090,'Requerimentos 9ª Leg. 2023-2026'!A:C,3,)</f>
        <v>I - Promover debates relacionados à estruturação, modelagem e desenvolvimento de Parcerias Público-Privadas (PPPs) e concessões promovidas pelo Governo do Distrito Federal (GDF); II - Avaliar, em colaboração com órgãos e entidades competentes, a viabilidade técnica, econômica, jurídica e social dos projetos especiais propostos pelo GDF; III - Sugerir e apoiar medidas legislativas destinadas a aprimorar o arcabouço normativo das PPPs, concessões e outras formas de colaboração entre o Poder Público e o setor privado em prol do interesse público; IV – Buscar articulações, transparentes e públicas, com os poderes públicos e o setor privado, visando atrair investimentos para impulsionar os projetos especiais no Distrito Federal; V - Incentivar o debate público sobre os projetos especiais do GDF, ouvindo e encaminhando as demandas e sugestões da sociedade civil, incluindo entidades representativas organizações não governamentais e cidadãos interessados; VI - Divulgar os projetos especiais do GDF e seus potenciais benefícios para o desenvolvimento urbano, econômico, social e cultural do Distrito Federal, com o objetivo de melhorar a qualidade de vida de seus habitantes.</v>
      </c>
      <c r="D1090" s="46" t="s">
        <v>551</v>
      </c>
      <c r="E1090" s="46" t="s">
        <v>518</v>
      </c>
      <c r="F1090" s="46" t="str">
        <f ca="1">VLOOKUP(A1090,'Requerimentos 9ª Leg. 2023-2026'!A:G,7,)</f>
        <v>Rogerio Morro da Cruz</v>
      </c>
      <c r="G1090" s="46" t="s">
        <v>369</v>
      </c>
    </row>
    <row r="1091" spans="1:7">
      <c r="A1091" s="8" t="s">
        <v>548</v>
      </c>
      <c r="B1091" s="50" t="s">
        <v>549</v>
      </c>
      <c r="C1091" s="50" t="str">
        <f>VLOOKUP(A1091,'Requerimentos 9ª Leg. 2023-2026'!A:C,3,)</f>
        <v>I - Promover debates relacionados à estruturação, modelagem e desenvolvimento de Parcerias Público-Privadas (PPPs) e concessões promovidas pelo Governo do Distrito Federal (GDF); II - Avaliar, em colaboração com órgãos e entidades competentes, a viabilidade técnica, econômica, jurídica e social dos projetos especiais propostos pelo GDF; III - Sugerir e apoiar medidas legislativas destinadas a aprimorar o arcabouço normativo das PPPs, concessões e outras formas de colaboração entre o Poder Público e o setor privado em prol do interesse público; IV – Buscar articulações, transparentes e públicas, com os poderes públicos e o setor privado, visando atrair investimentos para impulsionar os projetos especiais no Distrito Federal; V - Incentivar o debate público sobre os projetos especiais do GDF, ouvindo e encaminhando as demandas e sugestões da sociedade civil, incluindo entidades representativas organizações não governamentais e cidadãos interessados; VI - Divulgar os projetos especiais do GDF e seus potenciais benefícios para o desenvolvimento urbano, econômico, social e cultural do Distrito Federal, com o objetivo de melhorar a qualidade de vida de seus habitantes.</v>
      </c>
      <c r="D1091" s="49" t="s">
        <v>551</v>
      </c>
      <c r="E1091" s="49" t="s">
        <v>482</v>
      </c>
      <c r="F1091" s="49" t="str">
        <f ca="1">VLOOKUP(A1091,'Requerimentos 9ª Leg. 2023-2026'!A:G,7,)</f>
        <v>Rogerio Morro da Cruz</v>
      </c>
      <c r="G1091" s="49" t="s">
        <v>369</v>
      </c>
    </row>
    <row r="1092" spans="1:7">
      <c r="A1092" s="7" t="s">
        <v>548</v>
      </c>
      <c r="B1092" s="51" t="s">
        <v>549</v>
      </c>
      <c r="C1092" s="51" t="str">
        <f>VLOOKUP(A1092,'Requerimentos 9ª Leg. 2023-2026'!A:C,3,)</f>
        <v>I - Promover debates relacionados à estruturação, modelagem e desenvolvimento de Parcerias Público-Privadas (PPPs) e concessões promovidas pelo Governo do Distrito Federal (GDF); II - Avaliar, em colaboração com órgãos e entidades competentes, a viabilidade técnica, econômica, jurídica e social dos projetos especiais propostos pelo GDF; III - Sugerir e apoiar medidas legislativas destinadas a aprimorar o arcabouço normativo das PPPs, concessões e outras formas de colaboração entre o Poder Público e o setor privado em prol do interesse público; IV – Buscar articulações, transparentes e públicas, com os poderes públicos e o setor privado, visando atrair investimentos para impulsionar os projetos especiais no Distrito Federal; V - Incentivar o debate público sobre os projetos especiais do GDF, ouvindo e encaminhando as demandas e sugestões da sociedade civil, incluindo entidades representativas organizações não governamentais e cidadãos interessados; VI - Divulgar os projetos especiais do GDF e seus potenciais benefícios para o desenvolvimento urbano, econômico, social e cultural do Distrito Federal, com o objetivo de melhorar a qualidade de vida de seus habitantes.</v>
      </c>
      <c r="D1092" s="46" t="s">
        <v>551</v>
      </c>
      <c r="E1092" s="46" t="s">
        <v>191</v>
      </c>
      <c r="F1092" s="46" t="str">
        <f ca="1">VLOOKUP(A1092,'Requerimentos 9ª Leg. 2023-2026'!A:G,7,)</f>
        <v>Rogerio Morro da Cruz</v>
      </c>
      <c r="G1092" s="46" t="s">
        <v>369</v>
      </c>
    </row>
    <row r="1093" spans="1:7">
      <c r="A1093" s="8" t="s">
        <v>548</v>
      </c>
      <c r="B1093" s="50" t="s">
        <v>549</v>
      </c>
      <c r="C1093" s="50" t="str">
        <f>VLOOKUP(A1093,'Requerimentos 9ª Leg. 2023-2026'!A:C,3,)</f>
        <v>I - Promover debates relacionados à estruturação, modelagem e desenvolvimento de Parcerias Público-Privadas (PPPs) e concessões promovidas pelo Governo do Distrito Federal (GDF); II - Avaliar, em colaboração com órgãos e entidades competentes, a viabilidade técnica, econômica, jurídica e social dos projetos especiais propostos pelo GDF; III - Sugerir e apoiar medidas legislativas destinadas a aprimorar o arcabouço normativo das PPPs, concessões e outras formas de colaboração entre o Poder Público e o setor privado em prol do interesse público; IV – Buscar articulações, transparentes e públicas, com os poderes públicos e o setor privado, visando atrair investimentos para impulsionar os projetos especiais no Distrito Federal; V - Incentivar o debate público sobre os projetos especiais do GDF, ouvindo e encaminhando as demandas e sugestões da sociedade civil, incluindo entidades representativas organizações não governamentais e cidadãos interessados; VI - Divulgar os projetos especiais do GDF e seus potenciais benefícios para o desenvolvimento urbano, econômico, social e cultural do Distrito Federal, com o objetivo de melhorar a qualidade de vida de seus habitantes.</v>
      </c>
      <c r="D1093" s="49" t="s">
        <v>551</v>
      </c>
      <c r="E1093" s="49" t="s">
        <v>40</v>
      </c>
      <c r="F1093" s="49" t="str">
        <f ca="1">VLOOKUP(A1093,'Requerimentos 9ª Leg. 2023-2026'!A:G,7,)</f>
        <v>Rogerio Morro da Cruz</v>
      </c>
      <c r="G1093" s="49" t="s">
        <v>369</v>
      </c>
    </row>
    <row r="1094" spans="1:7">
      <c r="A1094" s="7" t="s">
        <v>548</v>
      </c>
      <c r="B1094" s="51" t="s">
        <v>549</v>
      </c>
      <c r="C1094" s="51" t="str">
        <f>VLOOKUP(A1094,'Requerimentos 9ª Leg. 2023-2026'!A:C,3,)</f>
        <v>I - Promover debates relacionados à estruturação, modelagem e desenvolvimento de Parcerias Público-Privadas (PPPs) e concessões promovidas pelo Governo do Distrito Federal (GDF); II - Avaliar, em colaboração com órgãos e entidades competentes, a viabilidade técnica, econômica, jurídica e social dos projetos especiais propostos pelo GDF; III - Sugerir e apoiar medidas legislativas destinadas a aprimorar o arcabouço normativo das PPPs, concessões e outras formas de colaboração entre o Poder Público e o setor privado em prol do interesse público; IV – Buscar articulações, transparentes e públicas, com os poderes públicos e o setor privado, visando atrair investimentos para impulsionar os projetos especiais no Distrito Federal; V - Incentivar o debate público sobre os projetos especiais do GDF, ouvindo e encaminhando as demandas e sugestões da sociedade civil, incluindo entidades representativas organizações não governamentais e cidadãos interessados; VI - Divulgar os projetos especiais do GDF e seus potenciais benefícios para o desenvolvimento urbano, econômico, social e cultural do Distrito Federal, com o objetivo de melhorar a qualidade de vida de seus habitantes.</v>
      </c>
      <c r="D1094" s="46" t="s">
        <v>551</v>
      </c>
      <c r="E1094" s="46" t="s">
        <v>158</v>
      </c>
      <c r="F1094" s="46" t="str">
        <f ca="1">VLOOKUP(A1094,'Requerimentos 9ª Leg. 2023-2026'!A:G,7,)</f>
        <v>Rogerio Morro da Cruz</v>
      </c>
      <c r="G1094" s="46" t="s">
        <v>369</v>
      </c>
    </row>
    <row r="1095" spans="1:7">
      <c r="A1095" s="8" t="s">
        <v>548</v>
      </c>
      <c r="B1095" s="50" t="s">
        <v>549</v>
      </c>
      <c r="C1095" s="50" t="str">
        <f>VLOOKUP(A1095,'Requerimentos 9ª Leg. 2023-2026'!A:C,3,)</f>
        <v>I - Promover debates relacionados à estruturação, modelagem e desenvolvimento de Parcerias Público-Privadas (PPPs) e concessões promovidas pelo Governo do Distrito Federal (GDF); II - Avaliar, em colaboração com órgãos e entidades competentes, a viabilidade técnica, econômica, jurídica e social dos projetos especiais propostos pelo GDF; III - Sugerir e apoiar medidas legislativas destinadas a aprimorar o arcabouço normativo das PPPs, concessões e outras formas de colaboração entre o Poder Público e o setor privado em prol do interesse público; IV – Buscar articulações, transparentes e públicas, com os poderes públicos e o setor privado, visando atrair investimentos para impulsionar os projetos especiais no Distrito Federal; V - Incentivar o debate público sobre os projetos especiais do GDF, ouvindo e encaminhando as demandas e sugestões da sociedade civil, incluindo entidades representativas organizações não governamentais e cidadãos interessados; VI - Divulgar os projetos especiais do GDF e seus potenciais benefícios para o desenvolvimento urbano, econômico, social e cultural do Distrito Federal, com o objetivo de melhorar a qualidade de vida de seus habitantes.</v>
      </c>
      <c r="D1095" s="49" t="s">
        <v>551</v>
      </c>
      <c r="E1095" s="49" t="s">
        <v>665</v>
      </c>
      <c r="F1095" s="49" t="str">
        <f ca="1">VLOOKUP(A1095,'Requerimentos 9ª Leg. 2023-2026'!A:G,7,)</f>
        <v>Rogerio Morro da Cruz</v>
      </c>
      <c r="G1095" s="49" t="s">
        <v>369</v>
      </c>
    </row>
    <row r="1096" spans="1:7">
      <c r="A1096" s="7" t="s">
        <v>548</v>
      </c>
      <c r="B1096" s="51" t="s">
        <v>549</v>
      </c>
      <c r="C1096" s="51" t="str">
        <f>VLOOKUP(A1096,'Requerimentos 9ª Leg. 2023-2026'!A:C,3,)</f>
        <v>I - Promover debates relacionados à estruturação, modelagem e desenvolvimento de Parcerias Público-Privadas (PPPs) e concessões promovidas pelo Governo do Distrito Federal (GDF); II - Avaliar, em colaboração com órgãos e entidades competentes, a viabilidade técnica, econômica, jurídica e social dos projetos especiais propostos pelo GDF; III - Sugerir e apoiar medidas legislativas destinadas a aprimorar o arcabouço normativo das PPPs, concessões e outras formas de colaboração entre o Poder Público e o setor privado em prol do interesse público; IV – Buscar articulações, transparentes e públicas, com os poderes públicos e o setor privado, visando atrair investimentos para impulsionar os projetos especiais no Distrito Federal; V - Incentivar o debate público sobre os projetos especiais do GDF, ouvindo e encaminhando as demandas e sugestões da sociedade civil, incluindo entidades representativas organizações não governamentais e cidadãos interessados; VI - Divulgar os projetos especiais do GDF e seus potenciais benefícios para o desenvolvimento urbano, econômico, social e cultural do Distrito Federal, com o objetivo de melhorar a qualidade de vida de seus habitantes.</v>
      </c>
      <c r="D1096" s="46" t="s">
        <v>551</v>
      </c>
      <c r="E1096" s="46" t="s">
        <v>253</v>
      </c>
      <c r="F1096" s="46" t="str">
        <f ca="1">VLOOKUP(A1096,'Requerimentos 9ª Leg. 2023-2026'!A:G,7,)</f>
        <v>Rogerio Morro da Cruz</v>
      </c>
      <c r="G1096" s="46" t="s">
        <v>369</v>
      </c>
    </row>
    <row r="1097" spans="1:7">
      <c r="A1097" s="8" t="s">
        <v>553</v>
      </c>
      <c r="B1097" s="50" t="s">
        <v>554</v>
      </c>
      <c r="C1097" s="50" t="str">
        <f>VLOOKUP(A1097,'Requerimentos 9ª Leg. 2023-2026'!A:C,3,)</f>
        <v>I - Conscientizar pais, docentes e demais profissionais no ramo do ensino, alunos e representantes da sociedade civil acerca da ocorrência da doutrinação ideológica em ambientes de ensino no Distrito Federal; II - Acompanhar e fiscalizar os programas e a política do ensino no âmbito escolar; III - Combater e prevenir a ocorrência da doutrinação político-ideológica nas escolas brasileiras; IV - Proporcionar intercâmbios, seminários, audiências públicas e diagnósticos voltados ao debate da doutrinação ideológica nas escolas; V - Promover ações nos campos do debate e do ensino para fortalecer a família como a instituição mais importantes da nossa sociedade; VI - Acompanhar, monitorar e apresentar matérias de interesse da frente no âmbito do poder legislativo; VII - Monitorar as matérias de interesse da frente no âmbito dos poderes Executivo e Judiciário; VIII - Resgatar a soberania dos pais na educação de seus filhos e os aproximar dos ambientes de ensino a fim de que eles tenham pleno conhecimento do conteúdo ministrado nas salas de aula e que disponham de autoridade para questionar, aprovar ou reprovar a grade curricular e os métodos de ensino; IX - Promover mecanismo de valorização e premiação para as iniciativas e boas práticas que atendam aos objetivos da Frente Parlamentar.
§ 1º A frente tem como objetivo principal a defesa dos valores da família e da liberdade de expressão nas escolar brasileiras, a fim de garantir um ambiente educacional livre de doutrinação ideológica e que proporcione o desenvolvimento integral dos estudantes. 
§ 2º A frente se reunirá periodicamente para discutir e elaborar propostas, projetos de lei e ações que visem combater a doutrinação político-ideológica nas escolas, bem como para promover a conscientização e mobilização da sociedade civil sobre essa questão.
§ 3º Para a promoção de seminários, palestras, reuniões, dentre outros, o presidente da frente parlamentar poderá convidar especialistas, representantes da sociedade civil e outras autoridades para debater os riscos e efeitos negativos da lavagem cerebral esquerdo-marxista da mente de crianças e jovens do Brasil.
§ 4º A Frente irá proporcionar a visibilidade àqueles pais, alunos e familiares que já foram prejudicados em qualquer nível pelos efeitos, mudanças de mentalidade ou comportamento e todos os desvios que o contato com essa ideologização promove.</v>
      </c>
      <c r="D1097" s="49" t="s">
        <v>108</v>
      </c>
      <c r="E1097" s="49" t="s">
        <v>119</v>
      </c>
      <c r="F1097" s="49" t="str">
        <f ca="1">VLOOKUP(A1097,'Requerimentos 9ª Leg. 2023-2026'!A:G,7,)</f>
        <v>Thiago Manzoni</v>
      </c>
      <c r="G1097" s="49" t="s">
        <v>369</v>
      </c>
    </row>
    <row r="1098" spans="1:7">
      <c r="A1098" s="7" t="s">
        <v>553</v>
      </c>
      <c r="B1098" s="51" t="s">
        <v>554</v>
      </c>
      <c r="C1098" s="51" t="str">
        <f>VLOOKUP(A1098,'Requerimentos 9ª Leg. 2023-2026'!A:C,3,)</f>
        <v>I - Conscientizar pais, docentes e demais profissionais no ramo do ensino, alunos e representantes da sociedade civil acerca da ocorrência da doutrinação ideológica em ambientes de ensino no Distrito Federal; II - Acompanhar e fiscalizar os programas e a política do ensino no âmbito escolar; III - Combater e prevenir a ocorrência da doutrinação político-ideológica nas escolas brasileiras; IV - Proporcionar intercâmbios, seminários, audiências públicas e diagnósticos voltados ao debate da doutrinação ideológica nas escolas; V - Promover ações nos campos do debate e do ensino para fortalecer a família como a instituição mais importantes da nossa sociedade; VI - Acompanhar, monitorar e apresentar matérias de interesse da frente no âmbito do poder legislativo; VII - Monitorar as matérias de interesse da frente no âmbito dos poderes Executivo e Judiciário; VIII - Resgatar a soberania dos pais na educação de seus filhos e os aproximar dos ambientes de ensino a fim de que eles tenham pleno conhecimento do conteúdo ministrado nas salas de aula e que disponham de autoridade para questionar, aprovar ou reprovar a grade curricular e os métodos de ensino; IX - Promover mecanismo de valorização e premiação para as iniciativas e boas práticas que atendam aos objetivos da Frente Parlamentar.
§ 1º A frente tem como objetivo principal a defesa dos valores da família e da liberdade de expressão nas escolar brasileiras, a fim de garantir um ambiente educacional livre de doutrinação ideológica e que proporcione o desenvolvimento integral dos estudantes. 
§ 2º A frente se reunirá periodicamente para discutir e elaborar propostas, projetos de lei e ações que visem combater a doutrinação político-ideológica nas escolas, bem como para promover a conscientização e mobilização da sociedade civil sobre essa questão.
§ 3º Para a promoção de seminários, palestras, reuniões, dentre outros, o presidente da frente parlamentar poderá convidar especialistas, representantes da sociedade civil e outras autoridades para debater os riscos e efeitos negativos da lavagem cerebral esquerdo-marxista da mente de crianças e jovens do Brasil.
§ 4º A Frente irá proporcionar a visibilidade àqueles pais, alunos e familiares que já foram prejudicados em qualquer nível pelos efeitos, mudanças de mentalidade ou comportamento e todos os desvios que o contato com essa ideologização promove.</v>
      </c>
      <c r="D1098" s="46" t="s">
        <v>108</v>
      </c>
      <c r="E1098" s="46" t="s">
        <v>626</v>
      </c>
      <c r="F1098" s="46" t="str">
        <f ca="1">VLOOKUP(A1098,'Requerimentos 9ª Leg. 2023-2026'!A:G,7,)</f>
        <v>Thiago Manzoni</v>
      </c>
      <c r="G1098" s="46" t="s">
        <v>369</v>
      </c>
    </row>
    <row r="1099" spans="1:7">
      <c r="A1099" s="8" t="s">
        <v>553</v>
      </c>
      <c r="B1099" s="50" t="s">
        <v>554</v>
      </c>
      <c r="C1099" s="50" t="str">
        <f>VLOOKUP(A1099,'Requerimentos 9ª Leg. 2023-2026'!A:C,3,)</f>
        <v>I - Conscientizar pais, docentes e demais profissionais no ramo do ensino, alunos e representantes da sociedade civil acerca da ocorrência da doutrinação ideológica em ambientes de ensino no Distrito Federal; II - Acompanhar e fiscalizar os programas e a política do ensino no âmbito escolar; III - Combater e prevenir a ocorrência da doutrinação político-ideológica nas escolas brasileiras; IV - Proporcionar intercâmbios, seminários, audiências públicas e diagnósticos voltados ao debate da doutrinação ideológica nas escolas; V - Promover ações nos campos do debate e do ensino para fortalecer a família como a instituição mais importantes da nossa sociedade; VI - Acompanhar, monitorar e apresentar matérias de interesse da frente no âmbito do poder legislativo; VII - Monitorar as matérias de interesse da frente no âmbito dos poderes Executivo e Judiciário; VIII - Resgatar a soberania dos pais na educação de seus filhos e os aproximar dos ambientes de ensino a fim de que eles tenham pleno conhecimento do conteúdo ministrado nas salas de aula e que disponham de autoridade para questionar, aprovar ou reprovar a grade curricular e os métodos de ensino; IX - Promover mecanismo de valorização e premiação para as iniciativas e boas práticas que atendam aos objetivos da Frente Parlamentar.
§ 1º A frente tem como objetivo principal a defesa dos valores da família e da liberdade de expressão nas escolar brasileiras, a fim de garantir um ambiente educacional livre de doutrinação ideológica e que proporcione o desenvolvimento integral dos estudantes. 
§ 2º A frente se reunirá periodicamente para discutir e elaborar propostas, projetos de lei e ações que visem combater a doutrinação político-ideológica nas escolas, bem como para promover a conscientização e mobilização da sociedade civil sobre essa questão.
§ 3º Para a promoção de seminários, palestras, reuniões, dentre outros, o presidente da frente parlamentar poderá convidar especialistas, representantes da sociedade civil e outras autoridades para debater os riscos e efeitos negativos da lavagem cerebral esquerdo-marxista da mente de crianças e jovens do Brasil.
§ 4º A Frente irá proporcionar a visibilidade àqueles pais, alunos e familiares que já foram prejudicados em qualquer nível pelos efeitos, mudanças de mentalidade ou comportamento e todos os desvios que o contato com essa ideologização promove.</v>
      </c>
      <c r="D1099" s="49" t="s">
        <v>108</v>
      </c>
      <c r="E1099" s="49" t="s">
        <v>67</v>
      </c>
      <c r="F1099" s="49" t="str">
        <f ca="1">VLOOKUP(A1099,'Requerimentos 9ª Leg. 2023-2026'!A:G,7,)</f>
        <v>Thiago Manzoni</v>
      </c>
      <c r="G1099" s="49" t="s">
        <v>369</v>
      </c>
    </row>
    <row r="1100" spans="1:7">
      <c r="A1100" s="7" t="s">
        <v>553</v>
      </c>
      <c r="B1100" s="51" t="s">
        <v>554</v>
      </c>
      <c r="C1100" s="51" t="str">
        <f>VLOOKUP(A1100,'Requerimentos 9ª Leg. 2023-2026'!A:C,3,)</f>
        <v>I - Conscientizar pais, docentes e demais profissionais no ramo do ensino, alunos e representantes da sociedade civil acerca da ocorrência da doutrinação ideológica em ambientes de ensino no Distrito Federal; II - Acompanhar e fiscalizar os programas e a política do ensino no âmbito escolar; III - Combater e prevenir a ocorrência da doutrinação político-ideológica nas escolas brasileiras; IV - Proporcionar intercâmbios, seminários, audiências públicas e diagnósticos voltados ao debate da doutrinação ideológica nas escolas; V - Promover ações nos campos do debate e do ensino para fortalecer a família como a instituição mais importantes da nossa sociedade; VI - Acompanhar, monitorar e apresentar matérias de interesse da frente no âmbito do poder legislativo; VII - Monitorar as matérias de interesse da frente no âmbito dos poderes Executivo e Judiciário; VIII - Resgatar a soberania dos pais na educação de seus filhos e os aproximar dos ambientes de ensino a fim de que eles tenham pleno conhecimento do conteúdo ministrado nas salas de aula e que disponham de autoridade para questionar, aprovar ou reprovar a grade curricular e os métodos de ensino; IX - Promover mecanismo de valorização e premiação para as iniciativas e boas práticas que atendam aos objetivos da Frente Parlamentar.
§ 1º A frente tem como objetivo principal a defesa dos valores da família e da liberdade de expressão nas escolar brasileiras, a fim de garantir um ambiente educacional livre de doutrinação ideológica e que proporcione o desenvolvimento integral dos estudantes. 
§ 2º A frente se reunirá periodicamente para discutir e elaborar propostas, projetos de lei e ações que visem combater a doutrinação político-ideológica nas escolas, bem como para promover a conscientização e mobilização da sociedade civil sobre essa questão.
§ 3º Para a promoção de seminários, palestras, reuniões, dentre outros, o presidente da frente parlamentar poderá convidar especialistas, representantes da sociedade civil e outras autoridades para debater os riscos e efeitos negativos da lavagem cerebral esquerdo-marxista da mente de crianças e jovens do Brasil.
§ 4º A Frente irá proporcionar a visibilidade àqueles pais, alunos e familiares que já foram prejudicados em qualquer nível pelos efeitos, mudanças de mentalidade ou comportamento e todos os desvios que o contato com essa ideologização promove.</v>
      </c>
      <c r="D1100" s="46" t="s">
        <v>108</v>
      </c>
      <c r="E1100" s="46" t="s">
        <v>373</v>
      </c>
      <c r="F1100" s="46" t="str">
        <f ca="1">VLOOKUP(A1100,'Requerimentos 9ª Leg. 2023-2026'!A:G,7,)</f>
        <v>Thiago Manzoni</v>
      </c>
      <c r="G1100" s="46" t="s">
        <v>369</v>
      </c>
    </row>
    <row r="1101" spans="1:7">
      <c r="A1101" s="8" t="s">
        <v>553</v>
      </c>
      <c r="B1101" s="50" t="s">
        <v>554</v>
      </c>
      <c r="C1101" s="50" t="str">
        <f>VLOOKUP(A1101,'Requerimentos 9ª Leg. 2023-2026'!A:C,3,)</f>
        <v>I - Conscientizar pais, docentes e demais profissionais no ramo do ensino, alunos e representantes da sociedade civil acerca da ocorrência da doutrinação ideológica em ambientes de ensino no Distrito Federal; II - Acompanhar e fiscalizar os programas e a política do ensino no âmbito escolar; III - Combater e prevenir a ocorrência da doutrinação político-ideológica nas escolas brasileiras; IV - Proporcionar intercâmbios, seminários, audiências públicas e diagnósticos voltados ao debate da doutrinação ideológica nas escolas; V - Promover ações nos campos do debate e do ensino para fortalecer a família como a instituição mais importantes da nossa sociedade; VI - Acompanhar, monitorar e apresentar matérias de interesse da frente no âmbito do poder legislativo; VII - Monitorar as matérias de interesse da frente no âmbito dos poderes Executivo e Judiciário; VIII - Resgatar a soberania dos pais na educação de seus filhos e os aproximar dos ambientes de ensino a fim de que eles tenham pleno conhecimento do conteúdo ministrado nas salas de aula e que disponham de autoridade para questionar, aprovar ou reprovar a grade curricular e os métodos de ensino; IX - Promover mecanismo de valorização e premiação para as iniciativas e boas práticas que atendam aos objetivos da Frente Parlamentar.
§ 1º A frente tem como objetivo principal a defesa dos valores da família e da liberdade de expressão nas escolar brasileiras, a fim de garantir um ambiente educacional livre de doutrinação ideológica e que proporcione o desenvolvimento integral dos estudantes. 
§ 2º A frente se reunirá periodicamente para discutir e elaborar propostas, projetos de lei e ações que visem combater a doutrinação político-ideológica nas escolas, bem como para promover a conscientização e mobilização da sociedade civil sobre essa questão.
§ 3º Para a promoção de seminários, palestras, reuniões, dentre outros, o presidente da frente parlamentar poderá convidar especialistas, representantes da sociedade civil e outras autoridades para debater os riscos e efeitos negativos da lavagem cerebral esquerdo-marxista da mente de crianças e jovens do Brasil.
§ 4º A Frente irá proporcionar a visibilidade àqueles pais, alunos e familiares que já foram prejudicados em qualquer nível pelos efeitos, mudanças de mentalidade ou comportamento e todos os desvios que o contato com essa ideologização promove.</v>
      </c>
      <c r="D1101" s="49" t="s">
        <v>108</v>
      </c>
      <c r="E1101" s="49" t="s">
        <v>665</v>
      </c>
      <c r="F1101" s="49" t="str">
        <f ca="1">VLOOKUP(A1101,'Requerimentos 9ª Leg. 2023-2026'!A:G,7,)</f>
        <v>Thiago Manzoni</v>
      </c>
      <c r="G1101" s="49" t="s">
        <v>369</v>
      </c>
    </row>
    <row r="1102" spans="1:7">
      <c r="A1102" s="7" t="s">
        <v>553</v>
      </c>
      <c r="B1102" s="51" t="s">
        <v>554</v>
      </c>
      <c r="C1102" s="51" t="str">
        <f>VLOOKUP(A1102,'Requerimentos 9ª Leg. 2023-2026'!A:C,3,)</f>
        <v>I - Conscientizar pais, docentes e demais profissionais no ramo do ensino, alunos e representantes da sociedade civil acerca da ocorrência da doutrinação ideológica em ambientes de ensino no Distrito Federal; II - Acompanhar e fiscalizar os programas e a política do ensino no âmbito escolar; III - Combater e prevenir a ocorrência da doutrinação político-ideológica nas escolas brasileiras; IV - Proporcionar intercâmbios, seminários, audiências públicas e diagnósticos voltados ao debate da doutrinação ideológica nas escolas; V - Promover ações nos campos do debate e do ensino para fortalecer a família como a instituição mais importantes da nossa sociedade; VI - Acompanhar, monitorar e apresentar matérias de interesse da frente no âmbito do poder legislativo; VII - Monitorar as matérias de interesse da frente no âmbito dos poderes Executivo e Judiciário; VIII - Resgatar a soberania dos pais na educação de seus filhos e os aproximar dos ambientes de ensino a fim de que eles tenham pleno conhecimento do conteúdo ministrado nas salas de aula e que disponham de autoridade para questionar, aprovar ou reprovar a grade curricular e os métodos de ensino; IX - Promover mecanismo de valorização e premiação para as iniciativas e boas práticas que atendam aos objetivos da Frente Parlamentar.
§ 1º A frente tem como objetivo principal a defesa dos valores da família e da liberdade de expressão nas escolar brasileiras, a fim de garantir um ambiente educacional livre de doutrinação ideológica e que proporcione o desenvolvimento integral dos estudantes. 
§ 2º A frente se reunirá periodicamente para discutir e elaborar propostas, projetos de lei e ações que visem combater a doutrinação político-ideológica nas escolas, bem como para promover a conscientização e mobilização da sociedade civil sobre essa questão.
§ 3º Para a promoção de seminários, palestras, reuniões, dentre outros, o presidente da frente parlamentar poderá convidar especialistas, representantes da sociedade civil e outras autoridades para debater os riscos e efeitos negativos da lavagem cerebral esquerdo-marxista da mente de crianças e jovens do Brasil.
§ 4º A Frente irá proporcionar a visibilidade àqueles pais, alunos e familiares que já foram prejudicados em qualquer nível pelos efeitos, mudanças de mentalidade ou comportamento e todos os desvios que o contato com essa ideologização promove.</v>
      </c>
      <c r="D1102" s="46" t="s">
        <v>108</v>
      </c>
      <c r="E1102" s="46" t="s">
        <v>191</v>
      </c>
      <c r="F1102" s="46" t="str">
        <f ca="1">VLOOKUP(A1102,'Requerimentos 9ª Leg. 2023-2026'!A:G,7,)</f>
        <v>Thiago Manzoni</v>
      </c>
      <c r="G1102" s="46" t="s">
        <v>369</v>
      </c>
    </row>
    <row r="1103" spans="1:7">
      <c r="A1103" s="8" t="s">
        <v>553</v>
      </c>
      <c r="B1103" s="50" t="s">
        <v>554</v>
      </c>
      <c r="C1103" s="50" t="str">
        <f>VLOOKUP(A1103,'Requerimentos 9ª Leg. 2023-2026'!A:C,3,)</f>
        <v>I - Conscientizar pais, docentes e demais profissionais no ramo do ensino, alunos e representantes da sociedade civil acerca da ocorrência da doutrinação ideológica em ambientes de ensino no Distrito Federal; II - Acompanhar e fiscalizar os programas e a política do ensino no âmbito escolar; III - Combater e prevenir a ocorrência da doutrinação político-ideológica nas escolas brasileiras; IV - Proporcionar intercâmbios, seminários, audiências públicas e diagnósticos voltados ao debate da doutrinação ideológica nas escolas; V - Promover ações nos campos do debate e do ensino para fortalecer a família como a instituição mais importantes da nossa sociedade; VI - Acompanhar, monitorar e apresentar matérias de interesse da frente no âmbito do poder legislativo; VII - Monitorar as matérias de interesse da frente no âmbito dos poderes Executivo e Judiciário; VIII - Resgatar a soberania dos pais na educação de seus filhos e os aproximar dos ambientes de ensino a fim de que eles tenham pleno conhecimento do conteúdo ministrado nas salas de aula e que disponham de autoridade para questionar, aprovar ou reprovar a grade curricular e os métodos de ensino; IX - Promover mecanismo de valorização e premiação para as iniciativas e boas práticas que atendam aos objetivos da Frente Parlamentar.
§ 1º A frente tem como objetivo principal a defesa dos valores da família e da liberdade de expressão nas escolar brasileiras, a fim de garantir um ambiente educacional livre de doutrinação ideológica e que proporcione o desenvolvimento integral dos estudantes. 
§ 2º A frente se reunirá periodicamente para discutir e elaborar propostas, projetos de lei e ações que visem combater a doutrinação político-ideológica nas escolas, bem como para promover a conscientização e mobilização da sociedade civil sobre essa questão.
§ 3º Para a promoção de seminários, palestras, reuniões, dentre outros, o presidente da frente parlamentar poderá convidar especialistas, representantes da sociedade civil e outras autoridades para debater os riscos e efeitos negativos da lavagem cerebral esquerdo-marxista da mente de crianças e jovens do Brasil.
§ 4º A Frente irá proporcionar a visibilidade àqueles pais, alunos e familiares que já foram prejudicados em qualquer nível pelos efeitos, mudanças de mentalidade ou comportamento e todos os desvios que o contato com essa ideologização promove.</v>
      </c>
      <c r="D1103" s="49" t="s">
        <v>108</v>
      </c>
      <c r="E1103" s="49" t="s">
        <v>40</v>
      </c>
      <c r="F1103" s="49" t="str">
        <f ca="1">VLOOKUP(A1103,'Requerimentos 9ª Leg. 2023-2026'!A:G,7,)</f>
        <v>Thiago Manzoni</v>
      </c>
      <c r="G1103" s="49" t="s">
        <v>369</v>
      </c>
    </row>
    <row r="1104" spans="1:7">
      <c r="A1104" s="7" t="s">
        <v>553</v>
      </c>
      <c r="B1104" s="51" t="s">
        <v>554</v>
      </c>
      <c r="C1104" s="51" t="str">
        <f>VLOOKUP(A1104,'Requerimentos 9ª Leg. 2023-2026'!A:C,3,)</f>
        <v>I - Conscientizar pais, docentes e demais profissionais no ramo do ensino, alunos e representantes da sociedade civil acerca da ocorrência da doutrinação ideológica em ambientes de ensino no Distrito Federal; II - Acompanhar e fiscalizar os programas e a política do ensino no âmbito escolar; III - Combater e prevenir a ocorrência da doutrinação político-ideológica nas escolas brasileiras; IV - Proporcionar intercâmbios, seminários, audiências públicas e diagnósticos voltados ao debate da doutrinação ideológica nas escolas; V - Promover ações nos campos do debate e do ensino para fortalecer a família como a instituição mais importantes da nossa sociedade; VI - Acompanhar, monitorar e apresentar matérias de interesse da frente no âmbito do poder legislativo; VII - Monitorar as matérias de interesse da frente no âmbito dos poderes Executivo e Judiciário; VIII - Resgatar a soberania dos pais na educação de seus filhos e os aproximar dos ambientes de ensino a fim de que eles tenham pleno conhecimento do conteúdo ministrado nas salas de aula e que disponham de autoridade para questionar, aprovar ou reprovar a grade curricular e os métodos de ensino; IX - Promover mecanismo de valorização e premiação para as iniciativas e boas práticas que atendam aos objetivos da Frente Parlamentar.
§ 1º A frente tem como objetivo principal a defesa dos valores da família e da liberdade de expressão nas escolar brasileiras, a fim de garantir um ambiente educacional livre de doutrinação ideológica e que proporcione o desenvolvimento integral dos estudantes. 
§ 2º A frente se reunirá periodicamente para discutir e elaborar propostas, projetos de lei e ações que visem combater a doutrinação político-ideológica nas escolas, bem como para promover a conscientização e mobilização da sociedade civil sobre essa questão.
§ 3º Para a promoção de seminários, palestras, reuniões, dentre outros, o presidente da frente parlamentar poderá convidar especialistas, representantes da sociedade civil e outras autoridades para debater os riscos e efeitos negativos da lavagem cerebral esquerdo-marxista da mente de crianças e jovens do Brasil.
§ 4º A Frente irá proporcionar a visibilidade àqueles pais, alunos e familiares que já foram prejudicados em qualquer nível pelos efeitos, mudanças de mentalidade ou comportamento e todos os desvios que o contato com essa ideologização promove.</v>
      </c>
      <c r="D1104" s="46" t="s">
        <v>108</v>
      </c>
      <c r="E1104" s="46" t="s">
        <v>272</v>
      </c>
      <c r="F1104" s="46" t="str">
        <f ca="1">VLOOKUP(A1104,'Requerimentos 9ª Leg. 2023-2026'!A:G,7,)</f>
        <v>Thiago Manzoni</v>
      </c>
      <c r="G1104" s="46" t="s">
        <v>369</v>
      </c>
    </row>
    <row r="1105" spans="1:7">
      <c r="A1105" s="8" t="s">
        <v>557</v>
      </c>
      <c r="B1105" s="50" t="s">
        <v>558</v>
      </c>
      <c r="C1105" s="50" t="str">
        <f>VLOOKUP(A1105,'Requerimentos 9ª Leg. 2023-2026'!A:C,3,)</f>
        <v>I - ser um canal de representação do Setor Produtivo do DF, buscando defender seus interesses, demandas e necessidades perante o Poder Legislativo, com a promoção de discussões, elaboração de propostas legislativas e ações que visem ao fortalecimento e à proteção do setor; II - promover a articulação entre parlamentares e representantes  Setor Produtivo do DF, visando a criação de um ambiente de diálogo e colaboração, com a realização de reuniões, debates, audiências públicas e ações conjuntas para discutir temas relevantes e propor soluções que beneficiem o setor; III - apresentar propostas legislativas e apoiar projetos de lei que beneficiem  Setor Produtivo do DF, como incentivos fiscais, mecanismos de financiamento, entre outros; IV - promover ações de fortalecimento do  Setor Produtivo do DF, visando a capacitação, o apoio e o reconhecimento da importancia do Setor e seus projetos, com a realização de eventos, seminários, cursos de capacitação, troca de experiências e boas práticas, entre outras iniciativas; V - ampliar a visibilidade do  Setor Produtivo do DF perante a sociedade e os demais poderes, promovendo a conscientização sobre sua importância e impacto positivo na sociedade, por meio de campanhas de divulgação, eventos de sensibilização e divulgação de projetos e realizações das organizações do setor; VI - representar e dar voz  ao Setor Produtivo do DF, atuando como um canal de diálogo entre elas e os parlamentares, tendo como finalidade garantir que as necessidades, demandas e perspectivas dessas organizações sejam consideradas nas discussões e decisões políticas; VII - articular os parlamentares em torno de pautas relacionadas ao  Setor Produtivo do DF, buscando criar consensos e promover ações conjuntas para o avanço das políticas públicas voltadas para esse setor; VIII - exercer a função de monitorar a implementação de políticas públicas voltadas para o  Setor Produtivo do DF, bem como fiscalizar o cumprimento das leis e diretrizes que regem o setor; IX - promover ações de capacitação, debates, seminários e eventos que contribuam para o fortalecimento das organizações  Setor Produtivo do DF, compartilhando conhecimentos, boas práticas e experiências; X - sensibilizar a sociedade sobre a importância  Setor Produtivo do DF, destacando seus impactos positivos nas diversas áreas de atuação e estimulando a participação e o apoio da população; Parágrafo único. A Frente poderá, para atingir seus objetivos, celebrar termos de parceria, termo de fomento, termo de colaboração com o Poder Público, entidades privadas com ou sem fins lucrativos e organismos internacionais.</v>
      </c>
      <c r="D1105" s="49" t="s">
        <v>373</v>
      </c>
      <c r="E1105" s="49" t="s">
        <v>67</v>
      </c>
      <c r="F1105" s="49" t="str">
        <f ca="1">VLOOKUP(A1105,'Requerimentos 9ª Leg. 2023-2026'!A:G,7,)</f>
        <v>Pastor Daniel de Castro</v>
      </c>
      <c r="G1105" s="49" t="s">
        <v>369</v>
      </c>
    </row>
    <row r="1106" spans="1:7">
      <c r="A1106" s="7" t="s">
        <v>557</v>
      </c>
      <c r="B1106" s="51" t="s">
        <v>558</v>
      </c>
      <c r="C1106" s="51" t="str">
        <f>VLOOKUP(A1106,'Requerimentos 9ª Leg. 2023-2026'!A:C,3,)</f>
        <v>I - ser um canal de representação do Setor Produtivo do DF, buscando defender seus interesses, demandas e necessidades perante o Poder Legislativo, com a promoção de discussões, elaboração de propostas legislativas e ações que visem ao fortalecimento e à proteção do setor; II - promover a articulação entre parlamentares e representantes  Setor Produtivo do DF, visando a criação de um ambiente de diálogo e colaboração, com a realização de reuniões, debates, audiências públicas e ações conjuntas para discutir temas relevantes e propor soluções que beneficiem o setor; III - apresentar propostas legislativas e apoiar projetos de lei que beneficiem  Setor Produtivo do DF, como incentivos fiscais, mecanismos de financiamento, entre outros; IV - promover ações de fortalecimento do  Setor Produtivo do DF, visando a capacitação, o apoio e o reconhecimento da importancia do Setor e seus projetos, com a realização de eventos, seminários, cursos de capacitação, troca de experiências e boas práticas, entre outras iniciativas; V - ampliar a visibilidade do  Setor Produtivo do DF perante a sociedade e os demais poderes, promovendo a conscientização sobre sua importância e impacto positivo na sociedade, por meio de campanhas de divulgação, eventos de sensibilização e divulgação de projetos e realizações das organizações do setor; VI - representar e dar voz  ao Setor Produtivo do DF, atuando como um canal de diálogo entre elas e os parlamentares, tendo como finalidade garantir que as necessidades, demandas e perspectivas dessas organizações sejam consideradas nas discussões e decisões políticas; VII - articular os parlamentares em torno de pautas relacionadas ao  Setor Produtivo do DF, buscando criar consensos e promover ações conjuntas para o avanço das políticas públicas voltadas para esse setor; VIII - exercer a função de monitorar a implementação de políticas públicas voltadas para o  Setor Produtivo do DF, bem como fiscalizar o cumprimento das leis e diretrizes que regem o setor; IX - promover ações de capacitação, debates, seminários e eventos que contribuam para o fortalecimento das organizações  Setor Produtivo do DF, compartilhando conhecimentos, boas práticas e experiências; X - sensibilizar a sociedade sobre a importância  Setor Produtivo do DF, destacando seus impactos positivos nas diversas áreas de atuação e estimulando a participação e o apoio da população; Parágrafo único. A Frente poderá, para atingir seus objetivos, celebrar termos de parceria, termo de fomento, termo de colaboração com o Poder Público, entidades privadas com ou sem fins lucrativos e organismos internacionais.</v>
      </c>
      <c r="D1106" s="46" t="s">
        <v>373</v>
      </c>
      <c r="E1106" s="46" t="s">
        <v>108</v>
      </c>
      <c r="F1106" s="46" t="str">
        <f ca="1">VLOOKUP(A1106,'Requerimentos 9ª Leg. 2023-2026'!A:G,7,)</f>
        <v>Pastor Daniel de Castro</v>
      </c>
      <c r="G1106" s="46" t="s">
        <v>369</v>
      </c>
    </row>
    <row r="1107" spans="1:7">
      <c r="A1107" s="8" t="s">
        <v>557</v>
      </c>
      <c r="B1107" s="50" t="s">
        <v>558</v>
      </c>
      <c r="C1107" s="50" t="str">
        <f>VLOOKUP(A1107,'Requerimentos 9ª Leg. 2023-2026'!A:C,3,)</f>
        <v>I - ser um canal de representação do Setor Produtivo do DF, buscando defender seus interesses, demandas e necessidades perante o Poder Legislativo, com a promoção de discussões, elaboração de propostas legislativas e ações que visem ao fortalecimento e à proteção do setor; II - promover a articulação entre parlamentares e representantes  Setor Produtivo do DF, visando a criação de um ambiente de diálogo e colaboração, com a realização de reuniões, debates, audiências públicas e ações conjuntas para discutir temas relevantes e propor soluções que beneficiem o setor; III - apresentar propostas legislativas e apoiar projetos de lei que beneficiem  Setor Produtivo do DF, como incentivos fiscais, mecanismos de financiamento, entre outros; IV - promover ações de fortalecimento do  Setor Produtivo do DF, visando a capacitação, o apoio e o reconhecimento da importancia do Setor e seus projetos, com a realização de eventos, seminários, cursos de capacitação, troca de experiências e boas práticas, entre outras iniciativas; V - ampliar a visibilidade do  Setor Produtivo do DF perante a sociedade e os demais poderes, promovendo a conscientização sobre sua importância e impacto positivo na sociedade, por meio de campanhas de divulgação, eventos de sensibilização e divulgação de projetos e realizações das organizações do setor; VI - representar e dar voz  ao Setor Produtivo do DF, atuando como um canal de diálogo entre elas e os parlamentares, tendo como finalidade garantir que as necessidades, demandas e perspectivas dessas organizações sejam consideradas nas discussões e decisões políticas; VII - articular os parlamentares em torno de pautas relacionadas ao  Setor Produtivo do DF, buscando criar consensos e promover ações conjuntas para o avanço das políticas públicas voltadas para esse setor; VIII - exercer a função de monitorar a implementação de políticas públicas voltadas para o  Setor Produtivo do DF, bem como fiscalizar o cumprimento das leis e diretrizes que regem o setor; IX - promover ações de capacitação, debates, seminários e eventos que contribuam para o fortalecimento das organizações  Setor Produtivo do DF, compartilhando conhecimentos, boas práticas e experiências; X - sensibilizar a sociedade sobre a importância  Setor Produtivo do DF, destacando seus impactos positivos nas diversas áreas de atuação e estimulando a participação e o apoio da população; Parágrafo único. A Frente poderá, para atingir seus objetivos, celebrar termos de parceria, termo de fomento, termo de colaboração com o Poder Público, entidades privadas com ou sem fins lucrativos e organismos internacionais.</v>
      </c>
      <c r="D1107" s="49" t="s">
        <v>373</v>
      </c>
      <c r="E1107" s="49" t="s">
        <v>191</v>
      </c>
      <c r="F1107" s="49" t="str">
        <f ca="1">VLOOKUP(A1107,'Requerimentos 9ª Leg. 2023-2026'!A:G,7,)</f>
        <v>Pastor Daniel de Castro</v>
      </c>
      <c r="G1107" s="49" t="s">
        <v>369</v>
      </c>
    </row>
    <row r="1108" spans="1:7">
      <c r="A1108" s="7" t="s">
        <v>557</v>
      </c>
      <c r="B1108" s="51" t="s">
        <v>558</v>
      </c>
      <c r="C1108" s="51" t="str">
        <f>VLOOKUP(A1108,'Requerimentos 9ª Leg. 2023-2026'!A:C,3,)</f>
        <v>I - ser um canal de representação do Setor Produtivo do DF, buscando defender seus interesses, demandas e necessidades perante o Poder Legislativo, com a promoção de discussões, elaboração de propostas legislativas e ações que visem ao fortalecimento e à proteção do setor; II - promover a articulação entre parlamentares e representantes  Setor Produtivo do DF, visando a criação de um ambiente de diálogo e colaboração, com a realização de reuniões, debates, audiências públicas e ações conjuntas para discutir temas relevantes e propor soluções que beneficiem o setor; III - apresentar propostas legislativas e apoiar projetos de lei que beneficiem  Setor Produtivo do DF, como incentivos fiscais, mecanismos de financiamento, entre outros; IV - promover ações de fortalecimento do  Setor Produtivo do DF, visando a capacitação, o apoio e o reconhecimento da importancia do Setor e seus projetos, com a realização de eventos, seminários, cursos de capacitação, troca de experiências e boas práticas, entre outras iniciativas; V - ampliar a visibilidade do  Setor Produtivo do DF perante a sociedade e os demais poderes, promovendo a conscientização sobre sua importância e impacto positivo na sociedade, por meio de campanhas de divulgação, eventos de sensibilização e divulgação de projetos e realizações das organizações do setor; VI - representar e dar voz  ao Setor Produtivo do DF, atuando como um canal de diálogo entre elas e os parlamentares, tendo como finalidade garantir que as necessidades, demandas e perspectivas dessas organizações sejam consideradas nas discussões e decisões políticas; VII - articular os parlamentares em torno de pautas relacionadas ao  Setor Produtivo do DF, buscando criar consensos e promover ações conjuntas para o avanço das políticas públicas voltadas para esse setor; VIII - exercer a função de monitorar a implementação de políticas públicas voltadas para o  Setor Produtivo do DF, bem como fiscalizar o cumprimento das leis e diretrizes que regem o setor; IX - promover ações de capacitação, debates, seminários e eventos que contribuam para o fortalecimento das organizações  Setor Produtivo do DF, compartilhando conhecimentos, boas práticas e experiências; X - sensibilizar a sociedade sobre a importância  Setor Produtivo do DF, destacando seus impactos positivos nas diversas áreas de atuação e estimulando a participação e o apoio da população; Parágrafo único. A Frente poderá, para atingir seus objetivos, celebrar termos de parceria, termo de fomento, termo de colaboração com o Poder Público, entidades privadas com ou sem fins lucrativos e organismos internacionais.</v>
      </c>
      <c r="D1108" s="46" t="s">
        <v>373</v>
      </c>
      <c r="E1108" s="46" t="s">
        <v>93</v>
      </c>
      <c r="F1108" s="46" t="str">
        <f ca="1">VLOOKUP(A1108,'Requerimentos 9ª Leg. 2023-2026'!A:G,7,)</f>
        <v>Pastor Daniel de Castro</v>
      </c>
      <c r="G1108" s="46" t="s">
        <v>369</v>
      </c>
    </row>
    <row r="1109" spans="1:7">
      <c r="A1109" s="8" t="s">
        <v>557</v>
      </c>
      <c r="B1109" s="50" t="s">
        <v>558</v>
      </c>
      <c r="C1109" s="50" t="str">
        <f>VLOOKUP(A1109,'Requerimentos 9ª Leg. 2023-2026'!A:C,3,)</f>
        <v>I - ser um canal de representação do Setor Produtivo do DF, buscando defender seus interesses, demandas e necessidades perante o Poder Legislativo, com a promoção de discussões, elaboração de propostas legislativas e ações que visem ao fortalecimento e à proteção do setor; II - promover a articulação entre parlamentares e representantes  Setor Produtivo do DF, visando a criação de um ambiente de diálogo e colaboração, com a realização de reuniões, debates, audiências públicas e ações conjuntas para discutir temas relevantes e propor soluções que beneficiem o setor; III - apresentar propostas legislativas e apoiar projetos de lei que beneficiem  Setor Produtivo do DF, como incentivos fiscais, mecanismos de financiamento, entre outros; IV - promover ações de fortalecimento do  Setor Produtivo do DF, visando a capacitação, o apoio e o reconhecimento da importancia do Setor e seus projetos, com a realização de eventos, seminários, cursos de capacitação, troca de experiências e boas práticas, entre outras iniciativas; V - ampliar a visibilidade do  Setor Produtivo do DF perante a sociedade e os demais poderes, promovendo a conscientização sobre sua importância e impacto positivo na sociedade, por meio de campanhas de divulgação, eventos de sensibilização e divulgação de projetos e realizações das organizações do setor; VI - representar e dar voz  ao Setor Produtivo do DF, atuando como um canal de diálogo entre elas e os parlamentares, tendo como finalidade garantir que as necessidades, demandas e perspectivas dessas organizações sejam consideradas nas discussões e decisões políticas; VII - articular os parlamentares em torno de pautas relacionadas ao  Setor Produtivo do DF, buscando criar consensos e promover ações conjuntas para o avanço das políticas públicas voltadas para esse setor; VIII - exercer a função de monitorar a implementação de políticas públicas voltadas para o  Setor Produtivo do DF, bem como fiscalizar o cumprimento das leis e diretrizes que regem o setor; IX - promover ações de capacitação, debates, seminários e eventos que contribuam para o fortalecimento das organizações  Setor Produtivo do DF, compartilhando conhecimentos, boas práticas e experiências; X - sensibilizar a sociedade sobre a importância  Setor Produtivo do DF, destacando seus impactos positivos nas diversas áreas de atuação e estimulando a participação e o apoio da população; Parágrafo único. A Frente poderá, para atingir seus objetivos, celebrar termos de parceria, termo de fomento, termo de colaboração com o Poder Público, entidades privadas com ou sem fins lucrativos e organismos internacionais.</v>
      </c>
      <c r="D1109" s="49" t="s">
        <v>373</v>
      </c>
      <c r="E1109" s="49" t="s">
        <v>482</v>
      </c>
      <c r="F1109" s="49" t="str">
        <f ca="1">VLOOKUP(A1109,'Requerimentos 9ª Leg. 2023-2026'!A:G,7,)</f>
        <v>Pastor Daniel de Castro</v>
      </c>
      <c r="G1109" s="49" t="s">
        <v>369</v>
      </c>
    </row>
    <row r="1110" spans="1:7">
      <c r="A1110" s="7" t="s">
        <v>557</v>
      </c>
      <c r="B1110" s="51" t="s">
        <v>558</v>
      </c>
      <c r="C1110" s="51" t="str">
        <f>VLOOKUP(A1110,'Requerimentos 9ª Leg. 2023-2026'!A:C,3,)</f>
        <v>I - ser um canal de representação do Setor Produtivo do DF, buscando defender seus interesses, demandas e necessidades perante o Poder Legislativo, com a promoção de discussões, elaboração de propostas legislativas e ações que visem ao fortalecimento e à proteção do setor; II - promover a articulação entre parlamentares e representantes  Setor Produtivo do DF, visando a criação de um ambiente de diálogo e colaboração, com a realização de reuniões, debates, audiências públicas e ações conjuntas para discutir temas relevantes e propor soluções que beneficiem o setor; III - apresentar propostas legislativas e apoiar projetos de lei que beneficiem  Setor Produtivo do DF, como incentivos fiscais, mecanismos de financiamento, entre outros; IV - promover ações de fortalecimento do  Setor Produtivo do DF, visando a capacitação, o apoio e o reconhecimento da importancia do Setor e seus projetos, com a realização de eventos, seminários, cursos de capacitação, troca de experiências e boas práticas, entre outras iniciativas; V - ampliar a visibilidade do  Setor Produtivo do DF perante a sociedade e os demais poderes, promovendo a conscientização sobre sua importância e impacto positivo na sociedade, por meio de campanhas de divulgação, eventos de sensibilização e divulgação de projetos e realizações das organizações do setor; VI - representar e dar voz  ao Setor Produtivo do DF, atuando como um canal de diálogo entre elas e os parlamentares, tendo como finalidade garantir que as necessidades, demandas e perspectivas dessas organizações sejam consideradas nas discussões e decisões políticas; VII - articular os parlamentares em torno de pautas relacionadas ao  Setor Produtivo do DF, buscando criar consensos e promover ações conjuntas para o avanço das políticas públicas voltadas para esse setor; VIII - exercer a função de monitorar a implementação de políticas públicas voltadas para o  Setor Produtivo do DF, bem como fiscalizar o cumprimento das leis e diretrizes que regem o setor; IX - promover ações de capacitação, debates, seminários e eventos que contribuam para o fortalecimento das organizações  Setor Produtivo do DF, compartilhando conhecimentos, boas práticas e experiências; X - sensibilizar a sociedade sobre a importância  Setor Produtivo do DF, destacando seus impactos positivos nas diversas áreas de atuação e estimulando a participação e o apoio da população; Parágrafo único. A Frente poderá, para atingir seus objetivos, celebrar termos de parceria, termo de fomento, termo de colaboração com o Poder Público, entidades privadas com ou sem fins lucrativos e organismos internacionais.</v>
      </c>
      <c r="D1110" s="46" t="s">
        <v>373</v>
      </c>
      <c r="E1110" s="46" t="s">
        <v>40</v>
      </c>
      <c r="F1110" s="46" t="str">
        <f ca="1">VLOOKUP(A1110,'Requerimentos 9ª Leg. 2023-2026'!A:G,7,)</f>
        <v>Pastor Daniel de Castro</v>
      </c>
      <c r="G1110" s="46" t="s">
        <v>369</v>
      </c>
    </row>
    <row r="1111" spans="1:7">
      <c r="A1111" s="8" t="s">
        <v>557</v>
      </c>
      <c r="B1111" s="50" t="s">
        <v>558</v>
      </c>
      <c r="C1111" s="50" t="str">
        <f>VLOOKUP(A1111,'Requerimentos 9ª Leg. 2023-2026'!A:C,3,)</f>
        <v>I - ser um canal de representação do Setor Produtivo do DF, buscando defender seus interesses, demandas e necessidades perante o Poder Legislativo, com a promoção de discussões, elaboração de propostas legislativas e ações que visem ao fortalecimento e à proteção do setor; II - promover a articulação entre parlamentares e representantes  Setor Produtivo do DF, visando a criação de um ambiente de diálogo e colaboração, com a realização de reuniões, debates, audiências públicas e ações conjuntas para discutir temas relevantes e propor soluções que beneficiem o setor; III - apresentar propostas legislativas e apoiar projetos de lei que beneficiem  Setor Produtivo do DF, como incentivos fiscais, mecanismos de financiamento, entre outros; IV - promover ações de fortalecimento do  Setor Produtivo do DF, visando a capacitação, o apoio e o reconhecimento da importancia do Setor e seus projetos, com a realização de eventos, seminários, cursos de capacitação, troca de experiências e boas práticas, entre outras iniciativas; V - ampliar a visibilidade do  Setor Produtivo do DF perante a sociedade e os demais poderes, promovendo a conscientização sobre sua importância e impacto positivo na sociedade, por meio de campanhas de divulgação, eventos de sensibilização e divulgação de projetos e realizações das organizações do setor; VI - representar e dar voz  ao Setor Produtivo do DF, atuando como um canal de diálogo entre elas e os parlamentares, tendo como finalidade garantir que as necessidades, demandas e perspectivas dessas organizações sejam consideradas nas discussões e decisões políticas; VII - articular os parlamentares em torno de pautas relacionadas ao  Setor Produtivo do DF, buscando criar consensos e promover ações conjuntas para o avanço das políticas públicas voltadas para esse setor; VIII - exercer a função de monitorar a implementação de políticas públicas voltadas para o  Setor Produtivo do DF, bem como fiscalizar o cumprimento das leis e diretrizes que regem o setor; IX - promover ações de capacitação, debates, seminários e eventos que contribuam para o fortalecimento das organizações  Setor Produtivo do DF, compartilhando conhecimentos, boas práticas e experiências; X - sensibilizar a sociedade sobre a importância  Setor Produtivo do DF, destacando seus impactos positivos nas diversas áreas de atuação e estimulando a participação e o apoio da população; Parágrafo único. A Frente poderá, para atingir seus objetivos, celebrar termos de parceria, termo de fomento, termo de colaboração com o Poder Público, entidades privadas com ou sem fins lucrativos e organismos internacionais.</v>
      </c>
      <c r="D1111" s="49" t="s">
        <v>373</v>
      </c>
      <c r="E1111" s="49" t="s">
        <v>253</v>
      </c>
      <c r="F1111" s="49" t="str">
        <f ca="1">VLOOKUP(A1111,'Requerimentos 9ª Leg. 2023-2026'!A:G,7,)</f>
        <v>Pastor Daniel de Castro</v>
      </c>
      <c r="G1111" s="49" t="s">
        <v>369</v>
      </c>
    </row>
    <row r="1112" spans="1:7">
      <c r="A1112" s="7" t="s">
        <v>557</v>
      </c>
      <c r="B1112" s="51" t="s">
        <v>558</v>
      </c>
      <c r="C1112" s="51" t="str">
        <f>VLOOKUP(A1112,'Requerimentos 9ª Leg. 2023-2026'!A:C,3,)</f>
        <v>I - ser um canal de representação do Setor Produtivo do DF, buscando defender seus interesses, demandas e necessidades perante o Poder Legislativo, com a promoção de discussões, elaboração de propostas legislativas e ações que visem ao fortalecimento e à proteção do setor; II - promover a articulação entre parlamentares e representantes  Setor Produtivo do DF, visando a criação de um ambiente de diálogo e colaboração, com a realização de reuniões, debates, audiências públicas e ações conjuntas para discutir temas relevantes e propor soluções que beneficiem o setor; III - apresentar propostas legislativas e apoiar projetos de lei que beneficiem  Setor Produtivo do DF, como incentivos fiscais, mecanismos de financiamento, entre outros; IV - promover ações de fortalecimento do  Setor Produtivo do DF, visando a capacitação, o apoio e o reconhecimento da importancia do Setor e seus projetos, com a realização de eventos, seminários, cursos de capacitação, troca de experiências e boas práticas, entre outras iniciativas; V - ampliar a visibilidade do  Setor Produtivo do DF perante a sociedade e os demais poderes, promovendo a conscientização sobre sua importância e impacto positivo na sociedade, por meio de campanhas de divulgação, eventos de sensibilização e divulgação de projetos e realizações das organizações do setor; VI - representar e dar voz  ao Setor Produtivo do DF, atuando como um canal de diálogo entre elas e os parlamentares, tendo como finalidade garantir que as necessidades, demandas e perspectivas dessas organizações sejam consideradas nas discussões e decisões políticas; VII - articular os parlamentares em torno de pautas relacionadas ao  Setor Produtivo do DF, buscando criar consensos e promover ações conjuntas para o avanço das políticas públicas voltadas para esse setor; VIII - exercer a função de monitorar a implementação de políticas públicas voltadas para o  Setor Produtivo do DF, bem como fiscalizar o cumprimento das leis e diretrizes que regem o setor; IX - promover ações de capacitação, debates, seminários e eventos que contribuam para o fortalecimento das organizações  Setor Produtivo do DF, compartilhando conhecimentos, boas práticas e experiências; X - sensibilizar a sociedade sobre a importância  Setor Produtivo do DF, destacando seus impactos positivos nas diversas áreas de atuação e estimulando a participação e o apoio da população; Parágrafo único. A Frente poderá, para atingir seus objetivos, celebrar termos de parceria, termo de fomento, termo de colaboração com o Poder Público, entidades privadas com ou sem fins lucrativos e organismos internacionais.</v>
      </c>
      <c r="D1112" s="46" t="s">
        <v>373</v>
      </c>
      <c r="E1112" s="46" t="s">
        <v>626</v>
      </c>
      <c r="F1112" s="46" t="str">
        <f ca="1">VLOOKUP(A1112,'Requerimentos 9ª Leg. 2023-2026'!A:G,7,)</f>
        <v>Pastor Daniel de Castro</v>
      </c>
      <c r="G1112" s="46" t="s">
        <v>369</v>
      </c>
    </row>
    <row r="1113" spans="1:7">
      <c r="A1113" s="8" t="s">
        <v>557</v>
      </c>
      <c r="B1113" s="50" t="s">
        <v>558</v>
      </c>
      <c r="C1113" s="50" t="str">
        <f>VLOOKUP(A1113,'Requerimentos 9ª Leg. 2023-2026'!A:C,3,)</f>
        <v>I - ser um canal de representação do Setor Produtivo do DF, buscando defender seus interesses, demandas e necessidades perante o Poder Legislativo, com a promoção de discussões, elaboração de propostas legislativas e ações que visem ao fortalecimento e à proteção do setor; II - promover a articulação entre parlamentares e representantes  Setor Produtivo do DF, visando a criação de um ambiente de diálogo e colaboração, com a realização de reuniões, debates, audiências públicas e ações conjuntas para discutir temas relevantes e propor soluções que beneficiem o setor; III - apresentar propostas legislativas e apoiar projetos de lei que beneficiem  Setor Produtivo do DF, como incentivos fiscais, mecanismos de financiamento, entre outros; IV - promover ações de fortalecimento do  Setor Produtivo do DF, visando a capacitação, o apoio e o reconhecimento da importancia do Setor e seus projetos, com a realização de eventos, seminários, cursos de capacitação, troca de experiências e boas práticas, entre outras iniciativas; V - ampliar a visibilidade do  Setor Produtivo do DF perante a sociedade e os demais poderes, promovendo a conscientização sobre sua importância e impacto positivo na sociedade, por meio de campanhas de divulgação, eventos de sensibilização e divulgação de projetos e realizações das organizações do setor; VI - representar e dar voz  ao Setor Produtivo do DF, atuando como um canal de diálogo entre elas e os parlamentares, tendo como finalidade garantir que as necessidades, demandas e perspectivas dessas organizações sejam consideradas nas discussões e decisões políticas; VII - articular os parlamentares em torno de pautas relacionadas ao  Setor Produtivo do DF, buscando criar consensos e promover ações conjuntas para o avanço das políticas públicas voltadas para esse setor; VIII - exercer a função de monitorar a implementação de políticas públicas voltadas para o  Setor Produtivo do DF, bem como fiscalizar o cumprimento das leis e diretrizes que regem o setor; IX - promover ações de capacitação, debates, seminários e eventos que contribuam para o fortalecimento das organizações  Setor Produtivo do DF, compartilhando conhecimentos, boas práticas e experiências; X - sensibilizar a sociedade sobre a importância  Setor Produtivo do DF, destacando seus impactos positivos nas diversas áreas de atuação e estimulando a participação e o apoio da população; Parágrafo único. A Frente poderá, para atingir seus objetivos, celebrar termos de parceria, termo de fomento, termo de colaboração com o Poder Público, entidades privadas com ou sem fins lucrativos e organismos internacionais.</v>
      </c>
      <c r="D1113" s="49" t="s">
        <v>373</v>
      </c>
      <c r="E1113" s="49" t="s">
        <v>272</v>
      </c>
      <c r="F1113" s="49" t="str">
        <f ca="1">VLOOKUP(A1113,'Requerimentos 9ª Leg. 2023-2026'!A:G,7,)</f>
        <v>Pastor Daniel de Castro</v>
      </c>
      <c r="G1113" s="49" t="s">
        <v>369</v>
      </c>
    </row>
    <row r="1114" spans="1:7">
      <c r="A1114" s="7" t="s">
        <v>561</v>
      </c>
      <c r="B1114" s="51" t="s">
        <v>562</v>
      </c>
      <c r="C1114" s="51" t="str">
        <f>VLOOKUP(A1114,'Requerimentos 9ª Leg. 2023-2026'!A:C,3,)</f>
        <v>I - ser um canal de representação dos povos originários, buscando defender seus interesses, demandas e necessidades perante o Poder Legislativo, com a promoção de discussões, elaboração de propostas legislativas e ações que visem ao fortalecimento e à proteção do povos originários; II - promover a articulação entre parlamentares e representantes dos povos originários, visando a criação de um ambiente de diálogo e colaboração, com a realização de reuniões, debates, audiências públicas e ações conjuntas para discutir temas relevantes e propor soluções que beneficiem e protejam os povos originários; III - apresentar propostas legislativas e apoiar projetos de lei que beneficiem os povos originários, como mecanismos de proteção,e proposições que visem resguardar os direitos dos povos originários, entre outros; IV - promover ações de fortalecimento aos povos originários e combater todas as formas de retrocesso na implementação de mecanismos de promoção de iniciativas  de reconhecimento da importância dos povos e seus projetos, com a realização de eventos, seminários, cursos de capacitação, troca de experiências e boas práticas, entre outras iniciativas; V - representar e dar voz  aos Povos Originários, atuando como um canal de diálogo entre eles e os parlamentares, tendo como finalidade garantir que as necessidades, demandas e perspectivas desses povos sejam consideradas nas discussões e decisões políticas; VII - articular os parlamentares em torno de pautas relacionadas aos Povos Originários, buscando criar consensos e promover ações conjuntas para o avanço das políticas públicas voltadas para a proteção dos povos originários; VIII - exercer a função de monitorar a implementação de políticas públicas voltadas para os Povos Originários do DF, bem como fiscalizar o cumprimento das leis e diretrizes que os regem; IX - sensibilizar a sociedade sobre a importância da proteção dos Povos Originários do DF; X - Subsidiar, com pareceres, informações técnicas e dados estatísticos, as iniciativas legislativas que versem sobre a proteção e defesa dos Povos Originários no Distrito Federal.</v>
      </c>
      <c r="D1114" s="46" t="s">
        <v>114</v>
      </c>
      <c r="E1114" s="46" t="s">
        <v>158</v>
      </c>
      <c r="F1114" s="46" t="str">
        <f ca="1">VLOOKUP(A1114,'Requerimentos 9ª Leg. 2023-2026'!A:G,7,)</f>
        <v>Fabio Felix</v>
      </c>
      <c r="G1114" s="46" t="s">
        <v>369</v>
      </c>
    </row>
    <row r="1115" spans="1:7">
      <c r="A1115" s="8" t="s">
        <v>561</v>
      </c>
      <c r="B1115" s="50" t="s">
        <v>562</v>
      </c>
      <c r="C1115" s="50" t="str">
        <f>VLOOKUP(A1115,'Requerimentos 9ª Leg. 2023-2026'!A:C,3,)</f>
        <v>I - ser um canal de representação dos povos originários, buscando defender seus interesses, demandas e necessidades perante o Poder Legislativo, com a promoção de discussões, elaboração de propostas legislativas e ações que visem ao fortalecimento e à proteção do povos originários; II - promover a articulação entre parlamentares e representantes dos povos originários, visando a criação de um ambiente de diálogo e colaboração, com a realização de reuniões, debates, audiências públicas e ações conjuntas para discutir temas relevantes e propor soluções que beneficiem e protejam os povos originários; III - apresentar propostas legislativas e apoiar projetos de lei que beneficiem os povos originários, como mecanismos de proteção,e proposições que visem resguardar os direitos dos povos originários, entre outros; IV - promover ações de fortalecimento aos povos originários e combater todas as formas de retrocesso na implementação de mecanismos de promoção de iniciativas  de reconhecimento da importância dos povos e seus projetos, com a realização de eventos, seminários, cursos de capacitação, troca de experiências e boas práticas, entre outras iniciativas; V - representar e dar voz  aos Povos Originários, atuando como um canal de diálogo entre eles e os parlamentares, tendo como finalidade garantir que as necessidades, demandas e perspectivas desses povos sejam consideradas nas discussões e decisões políticas; VII - articular os parlamentares em torno de pautas relacionadas aos Povos Originários, buscando criar consensos e promover ações conjuntas para o avanço das políticas públicas voltadas para a proteção dos povos originários; VIII - exercer a função de monitorar a implementação de políticas públicas voltadas para os Povos Originários do DF, bem como fiscalizar o cumprimento das leis e diretrizes que os regem; IX - sensibilizar a sociedade sobre a importância da proteção dos Povos Originários do DF; X - Subsidiar, com pareceres, informações técnicas e dados estatísticos, as iniciativas legislativas que versem sobre a proteção e defesa dos Povos Originários no Distrito Federal.</v>
      </c>
      <c r="D1115" s="49" t="s">
        <v>114</v>
      </c>
      <c r="E1115" s="49" t="s">
        <v>98</v>
      </c>
      <c r="F1115" s="49" t="str">
        <f ca="1">VLOOKUP(A1115,'Requerimentos 9ª Leg. 2023-2026'!A:G,7,)</f>
        <v>Fabio Felix</v>
      </c>
      <c r="G1115" s="49" t="s">
        <v>369</v>
      </c>
    </row>
    <row r="1116" spans="1:7">
      <c r="A1116" s="7" t="s">
        <v>561</v>
      </c>
      <c r="B1116" s="51" t="s">
        <v>562</v>
      </c>
      <c r="C1116" s="51" t="str">
        <f>VLOOKUP(A1116,'Requerimentos 9ª Leg. 2023-2026'!A:C,3,)</f>
        <v>I - ser um canal de representação dos povos originários, buscando defender seus interesses, demandas e necessidades perante o Poder Legislativo, com a promoção de discussões, elaboração de propostas legislativas e ações que visem ao fortalecimento e à proteção do povos originários; II - promover a articulação entre parlamentares e representantes dos povos originários, visando a criação de um ambiente de diálogo e colaboração, com a realização de reuniões, debates, audiências públicas e ações conjuntas para discutir temas relevantes e propor soluções que beneficiem e protejam os povos originários; III - apresentar propostas legislativas e apoiar projetos de lei que beneficiem os povos originários, como mecanismos de proteção,e proposições que visem resguardar os direitos dos povos originários, entre outros; IV - promover ações de fortalecimento aos povos originários e combater todas as formas de retrocesso na implementação de mecanismos de promoção de iniciativas  de reconhecimento da importância dos povos e seus projetos, com a realização de eventos, seminários, cursos de capacitação, troca de experiências e boas práticas, entre outras iniciativas; V - representar e dar voz  aos Povos Originários, atuando como um canal de diálogo entre eles e os parlamentares, tendo como finalidade garantir que as necessidades, demandas e perspectivas desses povos sejam consideradas nas discussões e decisões políticas; VII - articular os parlamentares em torno de pautas relacionadas aos Povos Originários, buscando criar consensos e promover ações conjuntas para o avanço das políticas públicas voltadas para a proteção dos povos originários; VIII - exercer a função de monitorar a implementação de políticas públicas voltadas para os Povos Originários do DF, bem como fiscalizar o cumprimento das leis e diretrizes que os regem; IX - sensibilizar a sociedade sobre a importância da proteção dos Povos Originários do DF; X - Subsidiar, com pareceres, informações técnicas e dados estatísticos, as iniciativas legislativas que versem sobre a proteção e defesa dos Povos Originários no Distrito Federal.</v>
      </c>
      <c r="D1116" s="46" t="s">
        <v>114</v>
      </c>
      <c r="E1116" s="46" t="s">
        <v>67</v>
      </c>
      <c r="F1116" s="46" t="str">
        <f ca="1">VLOOKUP(A1116,'Requerimentos 9ª Leg. 2023-2026'!A:G,7,)</f>
        <v>Fabio Felix</v>
      </c>
      <c r="G1116" s="46" t="s">
        <v>369</v>
      </c>
    </row>
    <row r="1117" spans="1:7">
      <c r="A1117" s="8" t="s">
        <v>561</v>
      </c>
      <c r="B1117" s="50" t="s">
        <v>562</v>
      </c>
      <c r="C1117" s="50" t="str">
        <f>VLOOKUP(A1117,'Requerimentos 9ª Leg. 2023-2026'!A:C,3,)</f>
        <v>I - ser um canal de representação dos povos originários, buscando defender seus interesses, demandas e necessidades perante o Poder Legislativo, com a promoção de discussões, elaboração de propostas legislativas e ações que visem ao fortalecimento e à proteção do povos originários; II - promover a articulação entre parlamentares e representantes dos povos originários, visando a criação de um ambiente de diálogo e colaboração, com a realização de reuniões, debates, audiências públicas e ações conjuntas para discutir temas relevantes e propor soluções que beneficiem e protejam os povos originários; III - apresentar propostas legislativas e apoiar projetos de lei que beneficiem os povos originários, como mecanismos de proteção,e proposições que visem resguardar os direitos dos povos originários, entre outros; IV - promover ações de fortalecimento aos povos originários e combater todas as formas de retrocesso na implementação de mecanismos de promoção de iniciativas  de reconhecimento da importância dos povos e seus projetos, com a realização de eventos, seminários, cursos de capacitação, troca de experiências e boas práticas, entre outras iniciativas; V - representar e dar voz  aos Povos Originários, atuando como um canal de diálogo entre eles e os parlamentares, tendo como finalidade garantir que as necessidades, demandas e perspectivas desses povos sejam consideradas nas discussões e decisões políticas; VII - articular os parlamentares em torno de pautas relacionadas aos Povos Originários, buscando criar consensos e promover ações conjuntas para o avanço das políticas públicas voltadas para a proteção dos povos originários; VIII - exercer a função de monitorar a implementação de políticas públicas voltadas para os Povos Originários do DF, bem como fiscalizar o cumprimento das leis e diretrizes que os regem; IX - sensibilizar a sociedade sobre a importância da proteção dos Povos Originários do DF; X - Subsidiar, com pareceres, informações técnicas e dados estatísticos, as iniciativas legislativas que versem sobre a proteção e defesa dos Povos Originários no Distrito Federal.</v>
      </c>
      <c r="D1117" s="49" t="s">
        <v>114</v>
      </c>
      <c r="E1117" s="49" t="s">
        <v>653</v>
      </c>
      <c r="F1117" s="49" t="str">
        <f ca="1">VLOOKUP(A1117,'Requerimentos 9ª Leg. 2023-2026'!A:G,7,)</f>
        <v>Fabio Felix</v>
      </c>
      <c r="G1117" s="49" t="s">
        <v>369</v>
      </c>
    </row>
    <row r="1118" spans="1:7">
      <c r="A1118" s="7" t="s">
        <v>561</v>
      </c>
      <c r="B1118" s="51" t="s">
        <v>562</v>
      </c>
      <c r="C1118" s="51" t="str">
        <f>VLOOKUP(A1118,'Requerimentos 9ª Leg. 2023-2026'!A:C,3,)</f>
        <v>I - ser um canal de representação dos povos originários, buscando defender seus interesses, demandas e necessidades perante o Poder Legislativo, com a promoção de discussões, elaboração de propostas legislativas e ações que visem ao fortalecimento e à proteção do povos originários; II - promover a articulação entre parlamentares e representantes dos povos originários, visando a criação de um ambiente de diálogo e colaboração, com a realização de reuniões, debates, audiências públicas e ações conjuntas para discutir temas relevantes e propor soluções que beneficiem e protejam os povos originários; III - apresentar propostas legislativas e apoiar projetos de lei que beneficiem os povos originários, como mecanismos de proteção,e proposições que visem resguardar os direitos dos povos originários, entre outros; IV - promover ações de fortalecimento aos povos originários e combater todas as formas de retrocesso na implementação de mecanismos de promoção de iniciativas  de reconhecimento da importância dos povos e seus projetos, com a realização de eventos, seminários, cursos de capacitação, troca de experiências e boas práticas, entre outras iniciativas; V - representar e dar voz  aos Povos Originários, atuando como um canal de diálogo entre eles e os parlamentares, tendo como finalidade garantir que as necessidades, demandas e perspectivas desses povos sejam consideradas nas discussões e decisões políticas; VII - articular os parlamentares em torno de pautas relacionadas aos Povos Originários, buscando criar consensos e promover ações conjuntas para o avanço das políticas públicas voltadas para a proteção dos povos originários; VIII - exercer a função de monitorar a implementação de políticas públicas voltadas para os Povos Originários do DF, bem como fiscalizar o cumprimento das leis e diretrizes que os regem; IX - sensibilizar a sociedade sobre a importância da proteção dos Povos Originários do DF; X - Subsidiar, com pareceres, informações técnicas e dados estatísticos, as iniciativas legislativas que versem sobre a proteção e defesa dos Povos Originários no Distrito Federal.</v>
      </c>
      <c r="D1118" s="46" t="s">
        <v>114</v>
      </c>
      <c r="E1118" s="46" t="s">
        <v>240</v>
      </c>
      <c r="F1118" s="46" t="str">
        <f ca="1">VLOOKUP(A1118,'Requerimentos 9ª Leg. 2023-2026'!A:G,7,)</f>
        <v>Fabio Felix</v>
      </c>
      <c r="G1118" s="46" t="s">
        <v>369</v>
      </c>
    </row>
    <row r="1119" spans="1:7">
      <c r="A1119" s="8" t="s">
        <v>561</v>
      </c>
      <c r="B1119" s="50" t="s">
        <v>562</v>
      </c>
      <c r="C1119" s="50" t="str">
        <f>VLOOKUP(A1119,'Requerimentos 9ª Leg. 2023-2026'!A:C,3,)</f>
        <v>I - ser um canal de representação dos povos originários, buscando defender seus interesses, demandas e necessidades perante o Poder Legislativo, com a promoção de discussões, elaboração de propostas legislativas e ações que visem ao fortalecimento e à proteção do povos originários; II - promover a articulação entre parlamentares e representantes dos povos originários, visando a criação de um ambiente de diálogo e colaboração, com a realização de reuniões, debates, audiências públicas e ações conjuntas para discutir temas relevantes e propor soluções que beneficiem e protejam os povos originários; III - apresentar propostas legislativas e apoiar projetos de lei que beneficiem os povos originários, como mecanismos de proteção,e proposições que visem resguardar os direitos dos povos originários, entre outros; IV - promover ações de fortalecimento aos povos originários e combater todas as formas de retrocesso na implementação de mecanismos de promoção de iniciativas  de reconhecimento da importância dos povos e seus projetos, com a realização de eventos, seminários, cursos de capacitação, troca de experiências e boas práticas, entre outras iniciativas; V - representar e dar voz  aos Povos Originários, atuando como um canal de diálogo entre eles e os parlamentares, tendo como finalidade garantir que as necessidades, demandas e perspectivas desses povos sejam consideradas nas discussões e decisões políticas; VII - articular os parlamentares em torno de pautas relacionadas aos Povos Originários, buscando criar consensos e promover ações conjuntas para o avanço das políticas públicas voltadas para a proteção dos povos originários; VIII - exercer a função de monitorar a implementação de políticas públicas voltadas para os Povos Originários do DF, bem como fiscalizar o cumprimento das leis e diretrizes que os regem; IX - sensibilizar a sociedade sobre a importância da proteção dos Povos Originários do DF; X - Subsidiar, com pareceres, informações técnicas e dados estatísticos, as iniciativas legislativas que versem sobre a proteção e defesa dos Povos Originários no Distrito Federal.</v>
      </c>
      <c r="D1119" s="49" t="s">
        <v>114</v>
      </c>
      <c r="E1119" s="49" t="s">
        <v>136</v>
      </c>
      <c r="F1119" s="49" t="str">
        <f ca="1">VLOOKUP(A1119,'Requerimentos 9ª Leg. 2023-2026'!A:G,7,)</f>
        <v>Fabio Felix</v>
      </c>
      <c r="G1119" s="49" t="s">
        <v>369</v>
      </c>
    </row>
    <row r="1120" spans="1:7">
      <c r="A1120" s="7" t="s">
        <v>561</v>
      </c>
      <c r="B1120" s="51" t="s">
        <v>562</v>
      </c>
      <c r="C1120" s="51" t="str">
        <f>VLOOKUP(A1120,'Requerimentos 9ª Leg. 2023-2026'!A:C,3,)</f>
        <v>I - ser um canal de representação dos povos originários, buscando defender seus interesses, demandas e necessidades perante o Poder Legislativo, com a promoção de discussões, elaboração de propostas legislativas e ações que visem ao fortalecimento e à proteção do povos originários; II - promover a articulação entre parlamentares e representantes dos povos originários, visando a criação de um ambiente de diálogo e colaboração, com a realização de reuniões, debates, audiências públicas e ações conjuntas para discutir temas relevantes e propor soluções que beneficiem e protejam os povos originários; III - apresentar propostas legislativas e apoiar projetos de lei que beneficiem os povos originários, como mecanismos de proteção,e proposições que visem resguardar os direitos dos povos originários, entre outros; IV - promover ações de fortalecimento aos povos originários e combater todas as formas de retrocesso na implementação de mecanismos de promoção de iniciativas  de reconhecimento da importância dos povos e seus projetos, com a realização de eventos, seminários, cursos de capacitação, troca de experiências e boas práticas, entre outras iniciativas; V - representar e dar voz  aos Povos Originários, atuando como um canal de diálogo entre eles e os parlamentares, tendo como finalidade garantir que as necessidades, demandas e perspectivas desses povos sejam consideradas nas discussões e decisões políticas; VII - articular os parlamentares em torno de pautas relacionadas aos Povos Originários, buscando criar consensos e promover ações conjuntas para o avanço das políticas públicas voltadas para a proteção dos povos originários; VIII - exercer a função de monitorar a implementação de políticas públicas voltadas para os Povos Originários do DF, bem como fiscalizar o cumprimento das leis e diretrizes que os regem; IX - sensibilizar a sociedade sobre a importância da proteção dos Povos Originários do DF; X - Subsidiar, com pareceres, informações técnicas e dados estatísticos, as iniciativas legislativas que versem sobre a proteção e defesa dos Povos Originários no Distrito Federal.</v>
      </c>
      <c r="D1120" s="46" t="s">
        <v>114</v>
      </c>
      <c r="E1120" s="46" t="s">
        <v>40</v>
      </c>
      <c r="F1120" s="46" t="str">
        <f ca="1">VLOOKUP(A1120,'Requerimentos 9ª Leg. 2023-2026'!A:G,7,)</f>
        <v>Fabio Felix</v>
      </c>
      <c r="G1120" s="46" t="s">
        <v>369</v>
      </c>
    </row>
    <row r="1121" spans="1:7">
      <c r="A1121" s="8" t="s">
        <v>565</v>
      </c>
      <c r="B1121" s="50" t="s">
        <v>566</v>
      </c>
      <c r="C1121" s="50" t="str">
        <f>VLOOKUP(A1121,'Requerimentos 9ª Leg. 2023-2026'!A:C,3,)</f>
        <v xml:space="preserve">I - consolidar um espaço de interlocução permanente entre parlamentares, Poder Executivo, Poder Judiciário e Sociedade Civil visando construir, conjuntamente, propostas concretas para a implantação, ampliação e qualificação dos serviços de Cuidados Paliativos no âmbito da Saúde Pública do Distrito Federal; II - apresentar e discutir o atual cenário da assistência pública de CP no Distrito Federal, sugerir melhorias e soluções com o intuito de contribuir com o Governo do Distrito Federal, com o objetivo de garantir direitos humanos às pessoas gravemente enfermas, de todas as idades, em fim de vida e às suas famílias/cuidadores; III - acompanhar e monitorar a elaboração e a execução do orçamento do Distrito Federal com o objetivo de ampliar os investimentos nos programas e projetos governamentais para serviços de CP e qualificação de equipes multiprofissionais sobre esta temática; IV - receber e encaminhar aos órgãos competentes, consultas e denúncias relativas à gestão, serviços e assistência de CP; V - propor legislação específica que beneficie o fortalecimento das Políticas Públicas de Cuidados Paliativos no Distrito Federal; VI - realizar audiências públicas, campanhas de conscientização e outras atividades que entender pertinentes; VII - incentivar e monitorar programas governamentais que envolvam benefícios às pessoas em Cuidados Paliativos, suas famílias/cuidadores e equipes multiprofissionais de CP; VIII - promover o intercâmbio com entidades nacionais e internacionais com vistas ao conhecimento de legislações, políticas e ações pertinentes ao objeto da Frente; IX - incentivar e monitorar programas governamentais relativos à proteção dos direitos das pessoa em Cuidados Paliativos, bem como avaliar estruturas públicas, diagnosticar lacunas existentes nas ações e serviços públicos prestados aos usuários destes serviços e a seus familiares/cuidadores; X - realizar outras atividades relacionadas à defesa dos Cuidados Paliativos enquanto Direito Humano; XI - acompanhar políticas públicas de saúde, assistência social, educação e outras no que tangem o objeto desta Frente; XII - monitorar a execução de planos e projetos relacionados à temática dos Cuidados Paliativos no Distrito Federal; XIII - acompanhar e estimular a inclusão do tema de Cuidados Paliativos na formação de profissionais de saúde, bem como educação permanente desta temática no âmbito da saúde pública do DF; XIV - atuar em colaboração com profissionais de saúde de notório saber e entidades representativas para encaminhar sugestões e estudos deliberados pela respectiva Frente Parlamentar aos órgãos competentes; XV - intermediar solicitações e questões junto aos órgãos envolvidos em todas as esferas de Governo Distrital, Federal e entorno. </v>
      </c>
      <c r="D1121" s="49" t="s">
        <v>114</v>
      </c>
      <c r="E1121" s="49" t="s">
        <v>373</v>
      </c>
      <c r="F1121" s="49" t="str">
        <f ca="1">VLOOKUP(A1121,'Requerimentos 9ª Leg. 2023-2026'!A:G,7,)</f>
        <v>Fabio Felix</v>
      </c>
      <c r="G1121" s="49" t="s">
        <v>369</v>
      </c>
    </row>
    <row r="1122" spans="1:7">
      <c r="A1122" s="7" t="s">
        <v>565</v>
      </c>
      <c r="B1122" s="51" t="s">
        <v>566</v>
      </c>
      <c r="C1122" s="51" t="str">
        <f>VLOOKUP(A1122,'Requerimentos 9ª Leg. 2023-2026'!A:C,3,)</f>
        <v xml:space="preserve">I - consolidar um espaço de interlocução permanente entre parlamentares, Poder Executivo, Poder Judiciário e Sociedade Civil visando construir, conjuntamente, propostas concretas para a implantação, ampliação e qualificação dos serviços de Cuidados Paliativos no âmbito da Saúde Pública do Distrito Federal; II - apresentar e discutir o atual cenário da assistência pública de CP no Distrito Federal, sugerir melhorias e soluções com o intuito de contribuir com o Governo do Distrito Federal, com o objetivo de garantir direitos humanos às pessoas gravemente enfermas, de todas as idades, em fim de vida e às suas famílias/cuidadores; III - acompanhar e monitorar a elaboração e a execução do orçamento do Distrito Federal com o objetivo de ampliar os investimentos nos programas e projetos governamentais para serviços de CP e qualificação de equipes multiprofissionais sobre esta temática; IV - receber e encaminhar aos órgãos competentes, consultas e denúncias relativas à gestão, serviços e assistência de CP; V - propor legislação específica que beneficie o fortalecimento das Políticas Públicas de Cuidados Paliativos no Distrito Federal; VI - realizar audiências públicas, campanhas de conscientização e outras atividades que entender pertinentes; VII - incentivar e monitorar programas governamentais que envolvam benefícios às pessoas em Cuidados Paliativos, suas famílias/cuidadores e equipes multiprofissionais de CP; VIII - promover o intercâmbio com entidades nacionais e internacionais com vistas ao conhecimento de legislações, políticas e ações pertinentes ao objeto da Frente; IX - incentivar e monitorar programas governamentais relativos à proteção dos direitos das pessoa em Cuidados Paliativos, bem como avaliar estruturas públicas, diagnosticar lacunas existentes nas ações e serviços públicos prestados aos usuários destes serviços e a seus familiares/cuidadores; X - realizar outras atividades relacionadas à defesa dos Cuidados Paliativos enquanto Direito Humano; XI - acompanhar políticas públicas de saúde, assistência social, educação e outras no que tangem o objeto desta Frente; XII - monitorar a execução de planos e projetos relacionados à temática dos Cuidados Paliativos no Distrito Federal; XIII - acompanhar e estimular a inclusão do tema de Cuidados Paliativos na formação de profissionais de saúde, bem como educação permanente desta temática no âmbito da saúde pública do DF; XIV - atuar em colaboração com profissionais de saúde de notório saber e entidades representativas para encaminhar sugestões e estudos deliberados pela respectiva Frente Parlamentar aos órgãos competentes; XV - intermediar solicitações e questões junto aos órgãos envolvidos em todas as esferas de Governo Distrital, Federal e entorno. </v>
      </c>
      <c r="D1122" s="46" t="s">
        <v>114</v>
      </c>
      <c r="E1122" s="46" t="s">
        <v>67</v>
      </c>
      <c r="F1122" s="46" t="str">
        <f ca="1">VLOOKUP(A1122,'Requerimentos 9ª Leg. 2023-2026'!A:G,7,)</f>
        <v>Fabio Felix</v>
      </c>
      <c r="G1122" s="46" t="s">
        <v>369</v>
      </c>
    </row>
    <row r="1123" spans="1:7">
      <c r="A1123" s="8" t="s">
        <v>565</v>
      </c>
      <c r="B1123" s="50" t="s">
        <v>566</v>
      </c>
      <c r="C1123" s="50" t="str">
        <f>VLOOKUP(A1123,'Requerimentos 9ª Leg. 2023-2026'!A:C,3,)</f>
        <v xml:space="preserve">I - consolidar um espaço de interlocução permanente entre parlamentares, Poder Executivo, Poder Judiciário e Sociedade Civil visando construir, conjuntamente, propostas concretas para a implantação, ampliação e qualificação dos serviços de Cuidados Paliativos no âmbito da Saúde Pública do Distrito Federal; II - apresentar e discutir o atual cenário da assistência pública de CP no Distrito Federal, sugerir melhorias e soluções com o intuito de contribuir com o Governo do Distrito Federal, com o objetivo de garantir direitos humanos às pessoas gravemente enfermas, de todas as idades, em fim de vida e às suas famílias/cuidadores; III - acompanhar e monitorar a elaboração e a execução do orçamento do Distrito Federal com o objetivo de ampliar os investimentos nos programas e projetos governamentais para serviços de CP e qualificação de equipes multiprofissionais sobre esta temática; IV - receber e encaminhar aos órgãos competentes, consultas e denúncias relativas à gestão, serviços e assistência de CP; V - propor legislação específica que beneficie o fortalecimento das Políticas Públicas de Cuidados Paliativos no Distrito Federal; VI - realizar audiências públicas, campanhas de conscientização e outras atividades que entender pertinentes; VII - incentivar e monitorar programas governamentais que envolvam benefícios às pessoas em Cuidados Paliativos, suas famílias/cuidadores e equipes multiprofissionais de CP; VIII - promover o intercâmbio com entidades nacionais e internacionais com vistas ao conhecimento de legislações, políticas e ações pertinentes ao objeto da Frente; IX - incentivar e monitorar programas governamentais relativos à proteção dos direitos das pessoa em Cuidados Paliativos, bem como avaliar estruturas públicas, diagnosticar lacunas existentes nas ações e serviços públicos prestados aos usuários destes serviços e a seus familiares/cuidadores; X - realizar outras atividades relacionadas à defesa dos Cuidados Paliativos enquanto Direito Humano; XI - acompanhar políticas públicas de saúde, assistência social, educação e outras no que tangem o objeto desta Frente; XII - monitorar a execução de planos e projetos relacionados à temática dos Cuidados Paliativos no Distrito Federal; XIII - acompanhar e estimular a inclusão do tema de Cuidados Paliativos na formação de profissionais de saúde, bem como educação permanente desta temática no âmbito da saúde pública do DF; XIV - atuar em colaboração com profissionais de saúde de notório saber e entidades representativas para encaminhar sugestões e estudos deliberados pela respectiva Frente Parlamentar aos órgãos competentes; XV - intermediar solicitações e questões junto aos órgãos envolvidos em todas as esferas de Governo Distrital, Federal e entorno. </v>
      </c>
      <c r="D1123" s="49" t="s">
        <v>114</v>
      </c>
      <c r="E1123" s="49" t="s">
        <v>136</v>
      </c>
      <c r="F1123" s="49" t="str">
        <f ca="1">VLOOKUP(A1123,'Requerimentos 9ª Leg. 2023-2026'!A:G,7,)</f>
        <v>Fabio Felix</v>
      </c>
      <c r="G1123" s="49" t="s">
        <v>369</v>
      </c>
    </row>
    <row r="1124" spans="1:7">
      <c r="A1124" s="7" t="s">
        <v>565</v>
      </c>
      <c r="B1124" s="51" t="s">
        <v>566</v>
      </c>
      <c r="C1124" s="51" t="str">
        <f>VLOOKUP(A1124,'Requerimentos 9ª Leg. 2023-2026'!A:C,3,)</f>
        <v xml:space="preserve">I - consolidar um espaço de interlocução permanente entre parlamentares, Poder Executivo, Poder Judiciário e Sociedade Civil visando construir, conjuntamente, propostas concretas para a implantação, ampliação e qualificação dos serviços de Cuidados Paliativos no âmbito da Saúde Pública do Distrito Federal; II - apresentar e discutir o atual cenário da assistência pública de CP no Distrito Federal, sugerir melhorias e soluções com o intuito de contribuir com o Governo do Distrito Federal, com o objetivo de garantir direitos humanos às pessoas gravemente enfermas, de todas as idades, em fim de vida e às suas famílias/cuidadores; III - acompanhar e monitorar a elaboração e a execução do orçamento do Distrito Federal com o objetivo de ampliar os investimentos nos programas e projetos governamentais para serviços de CP e qualificação de equipes multiprofissionais sobre esta temática; IV - receber e encaminhar aos órgãos competentes, consultas e denúncias relativas à gestão, serviços e assistência de CP; V - propor legislação específica que beneficie o fortalecimento das Políticas Públicas de Cuidados Paliativos no Distrito Federal; VI - realizar audiências públicas, campanhas de conscientização e outras atividades que entender pertinentes; VII - incentivar e monitorar programas governamentais que envolvam benefícios às pessoas em Cuidados Paliativos, suas famílias/cuidadores e equipes multiprofissionais de CP; VIII - promover o intercâmbio com entidades nacionais e internacionais com vistas ao conhecimento de legislações, políticas e ações pertinentes ao objeto da Frente; IX - incentivar e monitorar programas governamentais relativos à proteção dos direitos das pessoa em Cuidados Paliativos, bem como avaliar estruturas públicas, diagnosticar lacunas existentes nas ações e serviços públicos prestados aos usuários destes serviços e a seus familiares/cuidadores; X - realizar outras atividades relacionadas à defesa dos Cuidados Paliativos enquanto Direito Humano; XI - acompanhar políticas públicas de saúde, assistência social, educação e outras no que tangem o objeto desta Frente; XII - monitorar a execução de planos e projetos relacionados à temática dos Cuidados Paliativos no Distrito Federal; XIII - acompanhar e estimular a inclusão do tema de Cuidados Paliativos na formação de profissionais de saúde, bem como educação permanente desta temática no âmbito da saúde pública do DF; XIV - atuar em colaboração com profissionais de saúde de notório saber e entidades representativas para encaminhar sugestões e estudos deliberados pela respectiva Frente Parlamentar aos órgãos competentes; XV - intermediar solicitações e questões junto aos órgãos envolvidos em todas as esferas de Governo Distrital, Federal e entorno. </v>
      </c>
      <c r="D1124" s="46" t="s">
        <v>114</v>
      </c>
      <c r="E1124" s="46" t="s">
        <v>240</v>
      </c>
      <c r="F1124" s="46" t="str">
        <f ca="1">VLOOKUP(A1124,'Requerimentos 9ª Leg. 2023-2026'!A:G,7,)</f>
        <v>Fabio Felix</v>
      </c>
      <c r="G1124" s="46" t="s">
        <v>369</v>
      </c>
    </row>
    <row r="1125" spans="1:7">
      <c r="A1125" s="8" t="s">
        <v>565</v>
      </c>
      <c r="B1125" s="50" t="s">
        <v>566</v>
      </c>
      <c r="C1125" s="50" t="str">
        <f>VLOOKUP(A1125,'Requerimentos 9ª Leg. 2023-2026'!A:C,3,)</f>
        <v xml:space="preserve">I - consolidar um espaço de interlocução permanente entre parlamentares, Poder Executivo, Poder Judiciário e Sociedade Civil visando construir, conjuntamente, propostas concretas para a implantação, ampliação e qualificação dos serviços de Cuidados Paliativos no âmbito da Saúde Pública do Distrito Federal; II - apresentar e discutir o atual cenário da assistência pública de CP no Distrito Federal, sugerir melhorias e soluções com o intuito de contribuir com o Governo do Distrito Federal, com o objetivo de garantir direitos humanos às pessoas gravemente enfermas, de todas as idades, em fim de vida e às suas famílias/cuidadores; III - acompanhar e monitorar a elaboração e a execução do orçamento do Distrito Federal com o objetivo de ampliar os investimentos nos programas e projetos governamentais para serviços de CP e qualificação de equipes multiprofissionais sobre esta temática; IV - receber e encaminhar aos órgãos competentes, consultas e denúncias relativas à gestão, serviços e assistência de CP; V - propor legislação específica que beneficie o fortalecimento das Políticas Públicas de Cuidados Paliativos no Distrito Federal; VI - realizar audiências públicas, campanhas de conscientização e outras atividades que entender pertinentes; VII - incentivar e monitorar programas governamentais que envolvam benefícios às pessoas em Cuidados Paliativos, suas famílias/cuidadores e equipes multiprofissionais de CP; VIII - promover o intercâmbio com entidades nacionais e internacionais com vistas ao conhecimento de legislações, políticas e ações pertinentes ao objeto da Frente; IX - incentivar e monitorar programas governamentais relativos à proteção dos direitos das pessoa em Cuidados Paliativos, bem como avaliar estruturas públicas, diagnosticar lacunas existentes nas ações e serviços públicos prestados aos usuários destes serviços e a seus familiares/cuidadores; X - realizar outras atividades relacionadas à defesa dos Cuidados Paliativos enquanto Direito Humano; XI - acompanhar políticas públicas de saúde, assistência social, educação e outras no que tangem o objeto desta Frente; XII - monitorar a execução de planos e projetos relacionados à temática dos Cuidados Paliativos no Distrito Federal; XIII - acompanhar e estimular a inclusão do tema de Cuidados Paliativos na formação de profissionais de saúde, bem como educação permanente desta temática no âmbito da saúde pública do DF; XIV - atuar em colaboração com profissionais de saúde de notório saber e entidades representativas para encaminhar sugestões e estudos deliberados pela respectiva Frente Parlamentar aos órgãos competentes; XV - intermediar solicitações e questões junto aos órgãos envolvidos em todas as esferas de Governo Distrital, Federal e entorno. </v>
      </c>
      <c r="D1125" s="49" t="s">
        <v>114</v>
      </c>
      <c r="E1125" s="49" t="s">
        <v>98</v>
      </c>
      <c r="F1125" s="49" t="str">
        <f ca="1">VLOOKUP(A1125,'Requerimentos 9ª Leg. 2023-2026'!A:G,7,)</f>
        <v>Fabio Felix</v>
      </c>
      <c r="G1125" s="49" t="s">
        <v>369</v>
      </c>
    </row>
    <row r="1126" spans="1:7">
      <c r="A1126" s="7" t="s">
        <v>565</v>
      </c>
      <c r="B1126" s="51" t="s">
        <v>566</v>
      </c>
      <c r="C1126" s="51" t="str">
        <f>VLOOKUP(A1126,'Requerimentos 9ª Leg. 2023-2026'!A:C,3,)</f>
        <v xml:space="preserve">I - consolidar um espaço de interlocução permanente entre parlamentares, Poder Executivo, Poder Judiciário e Sociedade Civil visando construir, conjuntamente, propostas concretas para a implantação, ampliação e qualificação dos serviços de Cuidados Paliativos no âmbito da Saúde Pública do Distrito Federal; II - apresentar e discutir o atual cenário da assistência pública de CP no Distrito Federal, sugerir melhorias e soluções com o intuito de contribuir com o Governo do Distrito Federal, com o objetivo de garantir direitos humanos às pessoas gravemente enfermas, de todas as idades, em fim de vida e às suas famílias/cuidadores; III - acompanhar e monitorar a elaboração e a execução do orçamento do Distrito Federal com o objetivo de ampliar os investimentos nos programas e projetos governamentais para serviços de CP e qualificação de equipes multiprofissionais sobre esta temática; IV - receber e encaminhar aos órgãos competentes, consultas e denúncias relativas à gestão, serviços e assistência de CP; V - propor legislação específica que beneficie o fortalecimento das Políticas Públicas de Cuidados Paliativos no Distrito Federal; VI - realizar audiências públicas, campanhas de conscientização e outras atividades que entender pertinentes; VII - incentivar e monitorar programas governamentais que envolvam benefícios às pessoas em Cuidados Paliativos, suas famílias/cuidadores e equipes multiprofissionais de CP; VIII - promover o intercâmbio com entidades nacionais e internacionais com vistas ao conhecimento de legislações, políticas e ações pertinentes ao objeto da Frente; IX - incentivar e monitorar programas governamentais relativos à proteção dos direitos das pessoa em Cuidados Paliativos, bem como avaliar estruturas públicas, diagnosticar lacunas existentes nas ações e serviços públicos prestados aos usuários destes serviços e a seus familiares/cuidadores; X - realizar outras atividades relacionadas à defesa dos Cuidados Paliativos enquanto Direito Humano; XI - acompanhar políticas públicas de saúde, assistência social, educação e outras no que tangem o objeto desta Frente; XII - monitorar a execução de planos e projetos relacionados à temática dos Cuidados Paliativos no Distrito Federal; XIII - acompanhar e estimular a inclusão do tema de Cuidados Paliativos na formação de profissionais de saúde, bem como educação permanente desta temática no âmbito da saúde pública do DF; XIV - atuar em colaboração com profissionais de saúde de notório saber e entidades representativas para encaminhar sugestões e estudos deliberados pela respectiva Frente Parlamentar aos órgãos competentes; XV - intermediar solicitações e questões junto aos órgãos envolvidos em todas as esferas de Governo Distrital, Federal e entorno. </v>
      </c>
      <c r="D1126" s="46" t="s">
        <v>114</v>
      </c>
      <c r="E1126" s="46" t="s">
        <v>653</v>
      </c>
      <c r="F1126" s="46" t="str">
        <f ca="1">VLOOKUP(A1126,'Requerimentos 9ª Leg. 2023-2026'!A:G,7,)</f>
        <v>Fabio Felix</v>
      </c>
      <c r="G1126" s="46" t="s">
        <v>369</v>
      </c>
    </row>
    <row r="1127" spans="1:7">
      <c r="A1127" s="8" t="s">
        <v>565</v>
      </c>
      <c r="B1127" s="50" t="s">
        <v>566</v>
      </c>
      <c r="C1127" s="50" t="str">
        <f>VLOOKUP(A1127,'Requerimentos 9ª Leg. 2023-2026'!A:C,3,)</f>
        <v xml:space="preserve">I - consolidar um espaço de interlocução permanente entre parlamentares, Poder Executivo, Poder Judiciário e Sociedade Civil visando construir, conjuntamente, propostas concretas para a implantação, ampliação e qualificação dos serviços de Cuidados Paliativos no âmbito da Saúde Pública do Distrito Federal; II - apresentar e discutir o atual cenário da assistência pública de CP no Distrito Federal, sugerir melhorias e soluções com o intuito de contribuir com o Governo do Distrito Federal, com o objetivo de garantir direitos humanos às pessoas gravemente enfermas, de todas as idades, em fim de vida e às suas famílias/cuidadores; III - acompanhar e monitorar a elaboração e a execução do orçamento do Distrito Federal com o objetivo de ampliar os investimentos nos programas e projetos governamentais para serviços de CP e qualificação de equipes multiprofissionais sobre esta temática; IV - receber e encaminhar aos órgãos competentes, consultas e denúncias relativas à gestão, serviços e assistência de CP; V - propor legislação específica que beneficie o fortalecimento das Políticas Públicas de Cuidados Paliativos no Distrito Federal; VI - realizar audiências públicas, campanhas de conscientização e outras atividades que entender pertinentes; VII - incentivar e monitorar programas governamentais que envolvam benefícios às pessoas em Cuidados Paliativos, suas famílias/cuidadores e equipes multiprofissionais de CP; VIII - promover o intercâmbio com entidades nacionais e internacionais com vistas ao conhecimento de legislações, políticas e ações pertinentes ao objeto da Frente; IX - incentivar e monitorar programas governamentais relativos à proteção dos direitos das pessoa em Cuidados Paliativos, bem como avaliar estruturas públicas, diagnosticar lacunas existentes nas ações e serviços públicos prestados aos usuários destes serviços e a seus familiares/cuidadores; X - realizar outras atividades relacionadas à defesa dos Cuidados Paliativos enquanto Direito Humano; XI - acompanhar políticas públicas de saúde, assistência social, educação e outras no que tangem o objeto desta Frente; XII - monitorar a execução de planos e projetos relacionados à temática dos Cuidados Paliativos no Distrito Federal; XIII - acompanhar e estimular a inclusão do tema de Cuidados Paliativos na formação de profissionais de saúde, bem como educação permanente desta temática no âmbito da saúde pública do DF; XIV - atuar em colaboração com profissionais de saúde de notório saber e entidades representativas para encaminhar sugestões e estudos deliberados pela respectiva Frente Parlamentar aos órgãos competentes; XV - intermediar solicitações e questões junto aos órgãos envolvidos em todas as esferas de Governo Distrital, Federal e entorno. </v>
      </c>
      <c r="D1127" s="49" t="s">
        <v>114</v>
      </c>
      <c r="E1127" s="49" t="s">
        <v>40</v>
      </c>
      <c r="F1127" s="49" t="str">
        <f ca="1">VLOOKUP(A1127,'Requerimentos 9ª Leg. 2023-2026'!A:G,7,)</f>
        <v>Fabio Felix</v>
      </c>
      <c r="G1127" s="49" t="s">
        <v>369</v>
      </c>
    </row>
    <row r="1128" spans="1:7">
      <c r="A1128" s="7" t="s">
        <v>565</v>
      </c>
      <c r="B1128" s="51" t="s">
        <v>566</v>
      </c>
      <c r="C1128" s="51" t="str">
        <f>VLOOKUP(A1128,'Requerimentos 9ª Leg. 2023-2026'!A:C,3,)</f>
        <v xml:space="preserve">I - consolidar um espaço de interlocução permanente entre parlamentares, Poder Executivo, Poder Judiciário e Sociedade Civil visando construir, conjuntamente, propostas concretas para a implantação, ampliação e qualificação dos serviços de Cuidados Paliativos no âmbito da Saúde Pública do Distrito Federal; II - apresentar e discutir o atual cenário da assistência pública de CP no Distrito Federal, sugerir melhorias e soluções com o intuito de contribuir com o Governo do Distrito Federal, com o objetivo de garantir direitos humanos às pessoas gravemente enfermas, de todas as idades, em fim de vida e às suas famílias/cuidadores; III - acompanhar e monitorar a elaboração e a execução do orçamento do Distrito Federal com o objetivo de ampliar os investimentos nos programas e projetos governamentais para serviços de CP e qualificação de equipes multiprofissionais sobre esta temática; IV - receber e encaminhar aos órgãos competentes, consultas e denúncias relativas à gestão, serviços e assistência de CP; V - propor legislação específica que beneficie o fortalecimento das Políticas Públicas de Cuidados Paliativos no Distrito Federal; VI - realizar audiências públicas, campanhas de conscientização e outras atividades que entender pertinentes; VII - incentivar e monitorar programas governamentais que envolvam benefícios às pessoas em Cuidados Paliativos, suas famílias/cuidadores e equipes multiprofissionais de CP; VIII - promover o intercâmbio com entidades nacionais e internacionais com vistas ao conhecimento de legislações, políticas e ações pertinentes ao objeto da Frente; IX - incentivar e monitorar programas governamentais relativos à proteção dos direitos das pessoa em Cuidados Paliativos, bem como avaliar estruturas públicas, diagnosticar lacunas existentes nas ações e serviços públicos prestados aos usuários destes serviços e a seus familiares/cuidadores; X - realizar outras atividades relacionadas à defesa dos Cuidados Paliativos enquanto Direito Humano; XI - acompanhar políticas públicas de saúde, assistência social, educação e outras no que tangem o objeto desta Frente; XII - monitorar a execução de planos e projetos relacionados à temática dos Cuidados Paliativos no Distrito Federal; XIII - acompanhar e estimular a inclusão do tema de Cuidados Paliativos na formação de profissionais de saúde, bem como educação permanente desta temática no âmbito da saúde pública do DF; XIV - atuar em colaboração com profissionais de saúde de notório saber e entidades representativas para encaminhar sugestões e estudos deliberados pela respectiva Frente Parlamentar aos órgãos competentes; XV - intermediar solicitações e questões junto aos órgãos envolvidos em todas as esferas de Governo Distrital, Federal e entorno. </v>
      </c>
      <c r="D1128" s="46" t="s">
        <v>114</v>
      </c>
      <c r="E1128" s="46" t="s">
        <v>158</v>
      </c>
      <c r="F1128" s="46" t="str">
        <f ca="1">VLOOKUP(A1128,'Requerimentos 9ª Leg. 2023-2026'!A:G,7,)</f>
        <v>Fabio Felix</v>
      </c>
      <c r="G1128" s="46" t="s">
        <v>369</v>
      </c>
    </row>
    <row r="1129" spans="1:7">
      <c r="A1129" s="8" t="s">
        <v>565</v>
      </c>
      <c r="B1129" s="50" t="s">
        <v>566</v>
      </c>
      <c r="C1129" s="50" t="str">
        <f>VLOOKUP(A1129,'Requerimentos 9ª Leg. 2023-2026'!A:C,3,)</f>
        <v xml:space="preserve">I - consolidar um espaço de interlocução permanente entre parlamentares, Poder Executivo, Poder Judiciário e Sociedade Civil visando construir, conjuntamente, propostas concretas para a implantação, ampliação e qualificação dos serviços de Cuidados Paliativos no âmbito da Saúde Pública do Distrito Federal; II - apresentar e discutir o atual cenário da assistência pública de CP no Distrito Federal, sugerir melhorias e soluções com o intuito de contribuir com o Governo do Distrito Federal, com o objetivo de garantir direitos humanos às pessoas gravemente enfermas, de todas as idades, em fim de vida e às suas famílias/cuidadores; III - acompanhar e monitorar a elaboração e a execução do orçamento do Distrito Federal com o objetivo de ampliar os investimentos nos programas e projetos governamentais para serviços de CP e qualificação de equipes multiprofissionais sobre esta temática; IV - receber e encaminhar aos órgãos competentes, consultas e denúncias relativas à gestão, serviços e assistência de CP; V - propor legislação específica que beneficie o fortalecimento das Políticas Públicas de Cuidados Paliativos no Distrito Federal; VI - realizar audiências públicas, campanhas de conscientização e outras atividades que entender pertinentes; VII - incentivar e monitorar programas governamentais que envolvam benefícios às pessoas em Cuidados Paliativos, suas famílias/cuidadores e equipes multiprofissionais de CP; VIII - promover o intercâmbio com entidades nacionais e internacionais com vistas ao conhecimento de legislações, políticas e ações pertinentes ao objeto da Frente; IX - incentivar e monitorar programas governamentais relativos à proteção dos direitos das pessoa em Cuidados Paliativos, bem como avaliar estruturas públicas, diagnosticar lacunas existentes nas ações e serviços públicos prestados aos usuários destes serviços e a seus familiares/cuidadores; X - realizar outras atividades relacionadas à defesa dos Cuidados Paliativos enquanto Direito Humano; XI - acompanhar políticas públicas de saúde, assistência social, educação e outras no que tangem o objeto desta Frente; XII - monitorar a execução de planos e projetos relacionados à temática dos Cuidados Paliativos no Distrito Federal; XIII - acompanhar e estimular a inclusão do tema de Cuidados Paliativos na formação de profissionais de saúde, bem como educação permanente desta temática no âmbito da saúde pública do DF; XIV - atuar em colaboração com profissionais de saúde de notório saber e entidades representativas para encaminhar sugestões e estudos deliberados pela respectiva Frente Parlamentar aos órgãos competentes; XV - intermediar solicitações e questões junto aos órgãos envolvidos em todas as esferas de Governo Distrital, Federal e entorno. </v>
      </c>
      <c r="D1129" s="49" t="s">
        <v>114</v>
      </c>
      <c r="E1129" s="49" t="s">
        <v>665</v>
      </c>
      <c r="F1129" s="49" t="str">
        <f ca="1">VLOOKUP(A1129,'Requerimentos 9ª Leg. 2023-2026'!A:G,7,)</f>
        <v>Fabio Felix</v>
      </c>
      <c r="G1129" s="49" t="s">
        <v>369</v>
      </c>
    </row>
    <row r="1130" spans="1:7">
      <c r="A1130" s="7" t="s">
        <v>565</v>
      </c>
      <c r="B1130" s="51" t="s">
        <v>566</v>
      </c>
      <c r="C1130" s="51" t="str">
        <f>VLOOKUP(A1130,'Requerimentos 9ª Leg. 2023-2026'!A:C,3,)</f>
        <v xml:space="preserve">I - consolidar um espaço de interlocução permanente entre parlamentares, Poder Executivo, Poder Judiciário e Sociedade Civil visando construir, conjuntamente, propostas concretas para a implantação, ampliação e qualificação dos serviços de Cuidados Paliativos no âmbito da Saúde Pública do Distrito Federal; II - apresentar e discutir o atual cenário da assistência pública de CP no Distrito Federal, sugerir melhorias e soluções com o intuito de contribuir com o Governo do Distrito Federal, com o objetivo de garantir direitos humanos às pessoas gravemente enfermas, de todas as idades, em fim de vida e às suas famílias/cuidadores; III - acompanhar e monitorar a elaboração e a execução do orçamento do Distrito Federal com o objetivo de ampliar os investimentos nos programas e projetos governamentais para serviços de CP e qualificação de equipes multiprofissionais sobre esta temática; IV - receber e encaminhar aos órgãos competentes, consultas e denúncias relativas à gestão, serviços e assistência de CP; V - propor legislação específica que beneficie o fortalecimento das Políticas Públicas de Cuidados Paliativos no Distrito Federal; VI - realizar audiências públicas, campanhas de conscientização e outras atividades que entender pertinentes; VII - incentivar e monitorar programas governamentais que envolvam benefícios às pessoas em Cuidados Paliativos, suas famílias/cuidadores e equipes multiprofissionais de CP; VIII - promover o intercâmbio com entidades nacionais e internacionais com vistas ao conhecimento de legislações, políticas e ações pertinentes ao objeto da Frente; IX - incentivar e monitorar programas governamentais relativos à proteção dos direitos das pessoa em Cuidados Paliativos, bem como avaliar estruturas públicas, diagnosticar lacunas existentes nas ações e serviços públicos prestados aos usuários destes serviços e a seus familiares/cuidadores; X - realizar outras atividades relacionadas à defesa dos Cuidados Paliativos enquanto Direito Humano; XI - acompanhar políticas públicas de saúde, assistência social, educação e outras no que tangem o objeto desta Frente; XII - monitorar a execução de planos e projetos relacionados à temática dos Cuidados Paliativos no Distrito Federal; XIII - acompanhar e estimular a inclusão do tema de Cuidados Paliativos na formação de profissionais de saúde, bem como educação permanente desta temática no âmbito da saúde pública do DF; XIV - atuar em colaboração com profissionais de saúde de notório saber e entidades representativas para encaminhar sugestões e estudos deliberados pela respectiva Frente Parlamentar aos órgãos competentes; XV - intermediar solicitações e questões junto aos órgãos envolvidos em todas as esferas de Governo Distrital, Federal e entorno. </v>
      </c>
      <c r="D1130" s="46" t="s">
        <v>136</v>
      </c>
      <c r="E1130" s="46" t="s">
        <v>40</v>
      </c>
      <c r="F1130" s="46" t="str">
        <f ca="1">VLOOKUP(A1130,'Requerimentos 9ª Leg. 2023-2026'!A:G,7,)</f>
        <v>Fabio Felix</v>
      </c>
      <c r="G1130" s="46" t="s">
        <v>369</v>
      </c>
    </row>
    <row r="1131" spans="1:7">
      <c r="A1131" s="8" t="s">
        <v>568</v>
      </c>
      <c r="B1131" s="50" t="s">
        <v>569</v>
      </c>
      <c r="C1131" s="50" t="str">
        <f>VLOOKUP(A1131,'Requerimentos 9ª Leg. 2023-2026'!A:C,3,)</f>
        <v>I - Defender e valorizar o Agente Comunitário de Saúde – ACS e o Agente de Vigilância Ambiental em Saúde - AVAS no âmbito da Secretaria de Estado de Saúde do Distrito Federal; II – Estabelecer carga horária e remuneração compatíveis com as atividades desenvolvidas pelos Agentes Comunitário de Saúde – ACS e pelos Agentes de Vigilância Ambiental em Saúde - AVAS de saúde do Distrito Federal; III – Verificar e avaliar o dimensionamento dos Agentes Comunitários de Saúde – ACS e dos Agentes de Vigilância Ambiental em Saúde - AVAS de saúde do Distrito Federal; IV – Garantir que os Agentes Comunitário de Saúde – ACS e os Agentes de Vigilância Ambiental em Saúde - AVAS de saúde do Distrito Federal exerçam atividades condizentes com a sua especialidade, evitando-se o desvio de função; V – Defender a escorreita e integral aplicação da legislação de regência a ambas as categorias, desde a Constituição Federal até as leis distritais, de modo que o seu tratamento legal seja digno; VI – Fazer a mediação e interlocução das propostas da categoria, no que for possível, com os órgãos do Poder Executivo; VI - Realizar trabalhos, pesquisas, estudos, conferências, seminários, audiências públicas, palestras, debates e outros eventos relacionados à carreira.</v>
      </c>
      <c r="D1131" s="49" t="s">
        <v>136</v>
      </c>
      <c r="E1131" s="49" t="s">
        <v>98</v>
      </c>
      <c r="F1131" s="49" t="str">
        <f ca="1">VLOOKUP(A1131,'Requerimentos 9ª Leg. 2023-2026'!A:G,7,)</f>
        <v>Dayse Amarilio</v>
      </c>
      <c r="G1131" s="49" t="s">
        <v>369</v>
      </c>
    </row>
    <row r="1132" spans="1:7">
      <c r="A1132" s="7" t="s">
        <v>568</v>
      </c>
      <c r="B1132" s="51" t="s">
        <v>569</v>
      </c>
      <c r="C1132" s="51" t="str">
        <f>VLOOKUP(A1132,'Requerimentos 9ª Leg. 2023-2026'!A:C,3,)</f>
        <v>I - Defender e valorizar o Agente Comunitário de Saúde – ACS e o Agente de Vigilância Ambiental em Saúde - AVAS no âmbito da Secretaria de Estado de Saúde do Distrito Federal; II – Estabelecer carga horária e remuneração compatíveis com as atividades desenvolvidas pelos Agentes Comunitário de Saúde – ACS e pelos Agentes de Vigilância Ambiental em Saúde - AVAS de saúde do Distrito Federal; III – Verificar e avaliar o dimensionamento dos Agentes Comunitários de Saúde – ACS e dos Agentes de Vigilância Ambiental em Saúde - AVAS de saúde do Distrito Federal; IV – Garantir que os Agentes Comunitário de Saúde – ACS e os Agentes de Vigilância Ambiental em Saúde - AVAS de saúde do Distrito Federal exerçam atividades condizentes com a sua especialidade, evitando-se o desvio de função; V – Defender a escorreita e integral aplicação da legislação de regência a ambas as categorias, desde a Constituição Federal até as leis distritais, de modo que o seu tratamento legal seja digno; VI – Fazer a mediação e interlocução das propostas da categoria, no que for possível, com os órgãos do Poder Executivo; VI - Realizar trabalhos, pesquisas, estudos, conferências, seminários, audiências públicas, palestras, debates e outros eventos relacionados à carreira.</v>
      </c>
      <c r="D1132" s="46" t="s">
        <v>136</v>
      </c>
      <c r="E1132" s="46" t="s">
        <v>93</v>
      </c>
      <c r="F1132" s="46" t="str">
        <f ca="1">VLOOKUP(A1132,'Requerimentos 9ª Leg. 2023-2026'!A:G,7,)</f>
        <v>Dayse Amarilio</v>
      </c>
      <c r="G1132" s="46" t="s">
        <v>369</v>
      </c>
    </row>
    <row r="1133" spans="1:7">
      <c r="A1133" s="8" t="s">
        <v>568</v>
      </c>
      <c r="B1133" s="50" t="s">
        <v>569</v>
      </c>
      <c r="C1133" s="50" t="str">
        <f>VLOOKUP(A1133,'Requerimentos 9ª Leg. 2023-2026'!A:C,3,)</f>
        <v>I - Defender e valorizar o Agente Comunitário de Saúde – ACS e o Agente de Vigilância Ambiental em Saúde - AVAS no âmbito da Secretaria de Estado de Saúde do Distrito Federal; II – Estabelecer carga horária e remuneração compatíveis com as atividades desenvolvidas pelos Agentes Comunitário de Saúde – ACS e pelos Agentes de Vigilância Ambiental em Saúde - AVAS de saúde do Distrito Federal; III – Verificar e avaliar o dimensionamento dos Agentes Comunitários de Saúde – ACS e dos Agentes de Vigilância Ambiental em Saúde - AVAS de saúde do Distrito Federal; IV – Garantir que os Agentes Comunitário de Saúde – ACS e os Agentes de Vigilância Ambiental em Saúde - AVAS de saúde do Distrito Federal exerçam atividades condizentes com a sua especialidade, evitando-se o desvio de função; V – Defender a escorreita e integral aplicação da legislação de regência a ambas as categorias, desde a Constituição Federal até as leis distritais, de modo que o seu tratamento legal seja digno; VI – Fazer a mediação e interlocução das propostas da categoria, no que for possível, com os órgãos do Poder Executivo; VI - Realizar trabalhos, pesquisas, estudos, conferências, seminários, audiências públicas, palestras, debates e outros eventos relacionados à carreira.</v>
      </c>
      <c r="D1133" s="49" t="s">
        <v>136</v>
      </c>
      <c r="E1133" s="49" t="s">
        <v>191</v>
      </c>
      <c r="F1133" s="49" t="str">
        <f ca="1">VLOOKUP(A1133,'Requerimentos 9ª Leg. 2023-2026'!A:G,7,)</f>
        <v>Dayse Amarilio</v>
      </c>
      <c r="G1133" s="49" t="s">
        <v>369</v>
      </c>
    </row>
    <row r="1134" spans="1:7">
      <c r="A1134" s="7" t="s">
        <v>568</v>
      </c>
      <c r="B1134" s="51" t="s">
        <v>569</v>
      </c>
      <c r="C1134" s="51" t="str">
        <f>VLOOKUP(A1134,'Requerimentos 9ª Leg. 2023-2026'!A:C,3,)</f>
        <v>I - Defender e valorizar o Agente Comunitário de Saúde – ACS e o Agente de Vigilância Ambiental em Saúde - AVAS no âmbito da Secretaria de Estado de Saúde do Distrito Federal; II – Estabelecer carga horária e remuneração compatíveis com as atividades desenvolvidas pelos Agentes Comunitário de Saúde – ACS e pelos Agentes de Vigilância Ambiental em Saúde - AVAS de saúde do Distrito Federal; III – Verificar e avaliar o dimensionamento dos Agentes Comunitários de Saúde – ACS e dos Agentes de Vigilância Ambiental em Saúde - AVAS de saúde do Distrito Federal; IV – Garantir que os Agentes Comunitário de Saúde – ACS e os Agentes de Vigilância Ambiental em Saúde - AVAS de saúde do Distrito Federal exerçam atividades condizentes com a sua especialidade, evitando-se o desvio de função; V – Defender a escorreita e integral aplicação da legislação de regência a ambas as categorias, desde a Constituição Federal até as leis distritais, de modo que o seu tratamento legal seja digno; VI – Fazer a mediação e interlocução das propostas da categoria, no que for possível, com os órgãos do Poder Executivo; VI - Realizar trabalhos, pesquisas, estudos, conferências, seminários, audiências públicas, palestras, debates e outros eventos relacionados à carreira.</v>
      </c>
      <c r="D1134" s="46" t="s">
        <v>136</v>
      </c>
      <c r="E1134" s="46" t="s">
        <v>518</v>
      </c>
      <c r="F1134" s="46" t="str">
        <f ca="1">VLOOKUP(A1134,'Requerimentos 9ª Leg. 2023-2026'!A:G,7,)</f>
        <v>Dayse Amarilio</v>
      </c>
      <c r="G1134" s="46" t="s">
        <v>369</v>
      </c>
    </row>
    <row r="1135" spans="1:7">
      <c r="A1135" s="8" t="s">
        <v>568</v>
      </c>
      <c r="B1135" s="50" t="s">
        <v>569</v>
      </c>
      <c r="C1135" s="50" t="str">
        <f>VLOOKUP(A1135,'Requerimentos 9ª Leg. 2023-2026'!A:C,3,)</f>
        <v>I - Defender e valorizar o Agente Comunitário de Saúde – ACS e o Agente de Vigilância Ambiental em Saúde - AVAS no âmbito da Secretaria de Estado de Saúde do Distrito Federal; II – Estabelecer carga horária e remuneração compatíveis com as atividades desenvolvidas pelos Agentes Comunitário de Saúde – ACS e pelos Agentes de Vigilância Ambiental em Saúde - AVAS de saúde do Distrito Federal; III – Verificar e avaliar o dimensionamento dos Agentes Comunitários de Saúde – ACS e dos Agentes de Vigilância Ambiental em Saúde - AVAS de saúde do Distrito Federal; IV – Garantir que os Agentes Comunitário de Saúde – ACS e os Agentes de Vigilância Ambiental em Saúde - AVAS de saúde do Distrito Federal exerçam atividades condizentes com a sua especialidade, evitando-se o desvio de função; V – Defender a escorreita e integral aplicação da legislação de regência a ambas as categorias, desde a Constituição Federal até as leis distritais, de modo que o seu tratamento legal seja digno; VI – Fazer a mediação e interlocução das propostas da categoria, no que for possível, com os órgãos do Poder Executivo; VI - Realizar trabalhos, pesquisas, estudos, conferências, seminários, audiências públicas, palestras, debates e outros eventos relacionados à carreira.</v>
      </c>
      <c r="D1135" s="49" t="s">
        <v>136</v>
      </c>
      <c r="E1135" s="49" t="s">
        <v>618</v>
      </c>
      <c r="F1135" s="49" t="str">
        <f ca="1">VLOOKUP(A1135,'Requerimentos 9ª Leg. 2023-2026'!A:G,7,)</f>
        <v>Dayse Amarilio</v>
      </c>
      <c r="G1135" s="49" t="s">
        <v>369</v>
      </c>
    </row>
    <row r="1136" spans="1:7">
      <c r="A1136" s="7" t="s">
        <v>568</v>
      </c>
      <c r="B1136" s="51" t="s">
        <v>569</v>
      </c>
      <c r="C1136" s="51" t="str">
        <f>VLOOKUP(A1136,'Requerimentos 9ª Leg. 2023-2026'!A:C,3,)</f>
        <v>I - Defender e valorizar o Agente Comunitário de Saúde – ACS e o Agente de Vigilância Ambiental em Saúde - AVAS no âmbito da Secretaria de Estado de Saúde do Distrito Federal; II – Estabelecer carga horária e remuneração compatíveis com as atividades desenvolvidas pelos Agentes Comunitário de Saúde – ACS e pelos Agentes de Vigilância Ambiental em Saúde - AVAS de saúde do Distrito Federal; III – Verificar e avaliar o dimensionamento dos Agentes Comunitários de Saúde – ACS e dos Agentes de Vigilância Ambiental em Saúde - AVAS de saúde do Distrito Federal; IV – Garantir que os Agentes Comunitário de Saúde – ACS e os Agentes de Vigilância Ambiental em Saúde - AVAS de saúde do Distrito Federal exerçam atividades condizentes com a sua especialidade, evitando-se o desvio de função; V – Defender a escorreita e integral aplicação da legislação de regência a ambas as categorias, desde a Constituição Federal até as leis distritais, de modo que o seu tratamento legal seja digno; VI – Fazer a mediação e interlocução das propostas da categoria, no que for possível, com os órgãos do Poder Executivo; VI - Realizar trabalhos, pesquisas, estudos, conferências, seminários, audiências públicas, palestras, debates e outros eventos relacionados à carreira.</v>
      </c>
      <c r="D1136" s="46" t="s">
        <v>136</v>
      </c>
      <c r="E1136" s="46" t="s">
        <v>83</v>
      </c>
      <c r="F1136" s="46" t="str">
        <f ca="1">VLOOKUP(A1136,'Requerimentos 9ª Leg. 2023-2026'!A:G,7,)</f>
        <v>Dayse Amarilio</v>
      </c>
      <c r="G1136" s="46" t="s">
        <v>369</v>
      </c>
    </row>
    <row r="1137" spans="1:7">
      <c r="A1137" s="8" t="s">
        <v>568</v>
      </c>
      <c r="B1137" s="50" t="s">
        <v>569</v>
      </c>
      <c r="C1137" s="50" t="str">
        <f>VLOOKUP(A1137,'Requerimentos 9ª Leg. 2023-2026'!A:C,3,)</f>
        <v>I - Defender e valorizar o Agente Comunitário de Saúde – ACS e o Agente de Vigilância Ambiental em Saúde - AVAS no âmbito da Secretaria de Estado de Saúde do Distrito Federal; II – Estabelecer carga horária e remuneração compatíveis com as atividades desenvolvidas pelos Agentes Comunitário de Saúde – ACS e pelos Agentes de Vigilância Ambiental em Saúde - AVAS de saúde do Distrito Federal; III – Verificar e avaliar o dimensionamento dos Agentes Comunitários de Saúde – ACS e dos Agentes de Vigilância Ambiental em Saúde - AVAS de saúde do Distrito Federal; IV – Garantir que os Agentes Comunitário de Saúde – ACS e os Agentes de Vigilância Ambiental em Saúde - AVAS de saúde do Distrito Federal exerçam atividades condizentes com a sua especialidade, evitando-se o desvio de função; V – Defender a escorreita e integral aplicação da legislação de regência a ambas as categorias, desde a Constituição Federal até as leis distritais, de modo que o seu tratamento legal seja digno; VI – Fazer a mediação e interlocução das propostas da categoria, no que for possível, com os órgãos do Poder Executivo; VI - Realizar trabalhos, pesquisas, estudos, conferências, seminários, audiências públicas, palestras, debates e outros eventos relacionados à carreira.</v>
      </c>
      <c r="D1137" s="49" t="s">
        <v>136</v>
      </c>
      <c r="E1137" s="49" t="s">
        <v>482</v>
      </c>
      <c r="F1137" s="49" t="str">
        <f ca="1">VLOOKUP(A1137,'Requerimentos 9ª Leg. 2023-2026'!A:G,7,)</f>
        <v>Dayse Amarilio</v>
      </c>
      <c r="G1137" s="49" t="s">
        <v>369</v>
      </c>
    </row>
    <row r="1138" spans="1:7">
      <c r="A1138" s="7" t="s">
        <v>568</v>
      </c>
      <c r="B1138" s="51" t="s">
        <v>569</v>
      </c>
      <c r="C1138" s="51" t="str">
        <f>VLOOKUP(A1138,'Requerimentos 9ª Leg. 2023-2026'!A:C,3,)</f>
        <v>I - Defender e valorizar o Agente Comunitário de Saúde – ACS e o Agente de Vigilância Ambiental em Saúde - AVAS no âmbito da Secretaria de Estado de Saúde do Distrito Federal; II – Estabelecer carga horária e remuneração compatíveis com as atividades desenvolvidas pelos Agentes Comunitário de Saúde – ACS e pelos Agentes de Vigilância Ambiental em Saúde - AVAS de saúde do Distrito Federal; III – Verificar e avaliar o dimensionamento dos Agentes Comunitários de Saúde – ACS e dos Agentes de Vigilância Ambiental em Saúde - AVAS de saúde do Distrito Federal; IV – Garantir que os Agentes Comunitário de Saúde – ACS e os Agentes de Vigilância Ambiental em Saúde - AVAS de saúde do Distrito Federal exerçam atividades condizentes com a sua especialidade, evitando-se o desvio de função; V – Defender a escorreita e integral aplicação da legislação de regência a ambas as categorias, desde a Constituição Federal até as leis distritais, de modo que o seu tratamento legal seja digno; VI – Fazer a mediação e interlocução das propostas da categoria, no que for possível, com os órgãos do Poder Executivo; VI - Realizar trabalhos, pesquisas, estudos, conferências, seminários, audiências públicas, palestras, debates e outros eventos relacionados à carreira.</v>
      </c>
      <c r="D1138" s="46" t="s">
        <v>136</v>
      </c>
      <c r="E1138" s="46" t="s">
        <v>378</v>
      </c>
      <c r="F1138" s="46" t="str">
        <f ca="1">VLOOKUP(A1138,'Requerimentos 9ª Leg. 2023-2026'!A:G,7,)</f>
        <v>Dayse Amarilio</v>
      </c>
      <c r="G1138" s="46" t="s">
        <v>369</v>
      </c>
    </row>
    <row r="1139" spans="1:7">
      <c r="A1139" s="8" t="s">
        <v>568</v>
      </c>
      <c r="B1139" s="50" t="s">
        <v>569</v>
      </c>
      <c r="C1139" s="50" t="str">
        <f>VLOOKUP(A1139,'Requerimentos 9ª Leg. 2023-2026'!A:C,3,)</f>
        <v>I - Defender e valorizar o Agente Comunitário de Saúde – ACS e o Agente de Vigilância Ambiental em Saúde - AVAS no âmbito da Secretaria de Estado de Saúde do Distrito Federal; II – Estabelecer carga horária e remuneração compatíveis com as atividades desenvolvidas pelos Agentes Comunitário de Saúde – ACS e pelos Agentes de Vigilância Ambiental em Saúde - AVAS de saúde do Distrito Federal; III – Verificar e avaliar o dimensionamento dos Agentes Comunitários de Saúde – ACS e dos Agentes de Vigilância Ambiental em Saúde - AVAS de saúde do Distrito Federal; IV – Garantir que os Agentes Comunitário de Saúde – ACS e os Agentes de Vigilância Ambiental em Saúde - AVAS de saúde do Distrito Federal exerçam atividades condizentes com a sua especialidade, evitando-se o desvio de função; V – Defender a escorreita e integral aplicação da legislação de regência a ambas as categorias, desde a Constituição Federal até as leis distritais, de modo que o seu tratamento legal seja digno; VI – Fazer a mediação e interlocução das propostas da categoria, no que for possível, com os órgãos do Poder Executivo; VI - Realizar trabalhos, pesquisas, estudos, conferências, seminários, audiências públicas, palestras, debates e outros eventos relacionados à carreira.</v>
      </c>
      <c r="D1139" s="49" t="s">
        <v>136</v>
      </c>
      <c r="E1139" s="49" t="s">
        <v>599</v>
      </c>
      <c r="F1139" s="49" t="str">
        <f ca="1">VLOOKUP(A1139,'Requerimentos 9ª Leg. 2023-2026'!A:G,7,)</f>
        <v>Dayse Amarilio</v>
      </c>
      <c r="G1139" s="49" t="s">
        <v>369</v>
      </c>
    </row>
    <row r="1140" spans="1:7">
      <c r="A1140" s="7" t="s">
        <v>568</v>
      </c>
      <c r="B1140" s="51" t="s">
        <v>569</v>
      </c>
      <c r="C1140" s="51" t="str">
        <f>VLOOKUP(A1140,'Requerimentos 9ª Leg. 2023-2026'!A:C,3,)</f>
        <v>I - Defender e valorizar o Agente Comunitário de Saúde – ACS e o Agente de Vigilância Ambiental em Saúde - AVAS no âmbito da Secretaria de Estado de Saúde do Distrito Federal; II – Estabelecer carga horária e remuneração compatíveis com as atividades desenvolvidas pelos Agentes Comunitário de Saúde – ACS e pelos Agentes de Vigilância Ambiental em Saúde - AVAS de saúde do Distrito Federal; III – Verificar e avaliar o dimensionamento dos Agentes Comunitários de Saúde – ACS e dos Agentes de Vigilância Ambiental em Saúde - AVAS de saúde do Distrito Federal; IV – Garantir que os Agentes Comunitário de Saúde – ACS e os Agentes de Vigilância Ambiental em Saúde - AVAS de saúde do Distrito Federal exerçam atividades condizentes com a sua especialidade, evitando-se o desvio de função; V – Defender a escorreita e integral aplicação da legislação de regência a ambas as categorias, desde a Constituição Federal até as leis distritais, de modo que o seu tratamento legal seja digno; VI – Fazer a mediação e interlocução das propostas da categoria, no que for possível, com os órgãos do Poder Executivo; VI - Realizar trabalhos, pesquisas, estudos, conferências, seminários, audiências públicas, palestras, debates e outros eventos relacionados à carreira.</v>
      </c>
      <c r="D1140" s="46" t="s">
        <v>136</v>
      </c>
      <c r="E1140" s="46" t="s">
        <v>240</v>
      </c>
      <c r="F1140" s="46" t="str">
        <f ca="1">VLOOKUP(A1140,'Requerimentos 9ª Leg. 2023-2026'!A:G,7,)</f>
        <v>Dayse Amarilio</v>
      </c>
      <c r="G1140" s="46" t="s">
        <v>369</v>
      </c>
    </row>
    <row r="1141" spans="1:7">
      <c r="A1141" s="8" t="s">
        <v>568</v>
      </c>
      <c r="B1141" s="50" t="s">
        <v>569</v>
      </c>
      <c r="C1141" s="50" t="str">
        <f>VLOOKUP(A1141,'Requerimentos 9ª Leg. 2023-2026'!A:C,3,)</f>
        <v>I - Defender e valorizar o Agente Comunitário de Saúde – ACS e o Agente de Vigilância Ambiental em Saúde - AVAS no âmbito da Secretaria de Estado de Saúde do Distrito Federal; II – Estabelecer carga horária e remuneração compatíveis com as atividades desenvolvidas pelos Agentes Comunitário de Saúde – ACS e pelos Agentes de Vigilância Ambiental em Saúde - AVAS de saúde do Distrito Federal; III – Verificar e avaliar o dimensionamento dos Agentes Comunitários de Saúde – ACS e dos Agentes de Vigilância Ambiental em Saúde - AVAS de saúde do Distrito Federal; IV – Garantir que os Agentes Comunitário de Saúde – ACS e os Agentes de Vigilância Ambiental em Saúde - AVAS de saúde do Distrito Federal exerçam atividades condizentes com a sua especialidade, evitando-se o desvio de função; V – Defender a escorreita e integral aplicação da legislação de regência a ambas as categorias, desde a Constituição Federal até as leis distritais, de modo que o seu tratamento legal seja digno; VI – Fazer a mediação e interlocução das propostas da categoria, no que for possível, com os órgãos do Poder Executivo; VI - Realizar trabalhos, pesquisas, estudos, conferências, seminários, audiências públicas, palestras, debates e outros eventos relacionados à carreira.</v>
      </c>
      <c r="D1141" s="49" t="s">
        <v>136</v>
      </c>
      <c r="E1141" s="49" t="s">
        <v>67</v>
      </c>
      <c r="F1141" s="49" t="str">
        <f ca="1">VLOOKUP(A1141,'Requerimentos 9ª Leg. 2023-2026'!A:G,7,)</f>
        <v>Dayse Amarilio</v>
      </c>
      <c r="G1141" s="49" t="s">
        <v>369</v>
      </c>
    </row>
    <row r="1142" spans="1:7">
      <c r="A1142" s="7" t="s">
        <v>568</v>
      </c>
      <c r="B1142" s="51" t="s">
        <v>569</v>
      </c>
      <c r="C1142" s="51" t="str">
        <f>VLOOKUP(A1142,'Requerimentos 9ª Leg. 2023-2026'!A:C,3,)</f>
        <v>I - Defender e valorizar o Agente Comunitário de Saúde – ACS e o Agente de Vigilância Ambiental em Saúde - AVAS no âmbito da Secretaria de Estado de Saúde do Distrito Federal; II – Estabelecer carga horária e remuneração compatíveis com as atividades desenvolvidas pelos Agentes Comunitário de Saúde – ACS e pelos Agentes de Vigilância Ambiental em Saúde - AVAS de saúde do Distrito Federal; III – Verificar e avaliar o dimensionamento dos Agentes Comunitários de Saúde – ACS e dos Agentes de Vigilância Ambiental em Saúde - AVAS de saúde do Distrito Federal; IV – Garantir que os Agentes Comunitário de Saúde – ACS e os Agentes de Vigilância Ambiental em Saúde - AVAS de saúde do Distrito Federal exerçam atividades condizentes com a sua especialidade, evitando-se o desvio de função; V – Defender a escorreita e integral aplicação da legislação de regência a ambas as categorias, desde a Constituição Federal até as leis distritais, de modo que o seu tratamento legal seja digno; VI – Fazer a mediação e interlocução das propostas da categoria, no que for possível, com os órgãos do Poder Executivo; VI - Realizar trabalhos, pesquisas, estudos, conferências, seminários, audiências públicas, palestras, debates e outros eventos relacionados à carreira.</v>
      </c>
      <c r="D1142" s="46" t="s">
        <v>136</v>
      </c>
      <c r="E1142" s="46" t="s">
        <v>158</v>
      </c>
      <c r="F1142" s="46" t="str">
        <f ca="1">VLOOKUP(A1142,'Requerimentos 9ª Leg. 2023-2026'!A:G,7,)</f>
        <v>Dayse Amarilio</v>
      </c>
      <c r="G1142" s="46" t="s">
        <v>369</v>
      </c>
    </row>
    <row r="1143" spans="1:7">
      <c r="A1143" s="8" t="s">
        <v>572</v>
      </c>
      <c r="B1143" s="50" t="s">
        <v>573</v>
      </c>
      <c r="C1143" s="50" t="str">
        <f>VLOOKUP(A1143,'Requerimentos 9ª Leg. 2023-2026'!A:C,3,)</f>
        <v>I - A defesa da livre iniciativa, nos termos do que define o artigo 1º da Constituição Federal na condição de princípio fundamental pela emancipação do cidadão e sob os fundamentos do artigo 170 da CF; II – Promover, de modo contínuo, o aperfeiçoamento, a desburocratização e simplificação da legislação incidente ao exercício da livre iniciativa, influindo no processo legislativo a partir das legislações temáticas; III – Cooperar com entidades governamentais no que concerne à orientação para a tomada de medidas que sejam fruto da vontade da sociedade organizada, podendo ouvir entidades especializadas no tema, tais como institutos, fundações ou associações; IV – Incentivar a promoção de debates, simpósios, seminários e outros eventos relacionados à Política Distrital para Defesa e Fomento da Livre Iniciativa; V – Promover o equilíbrio entre todos os atores do sistema econômico visando garantir a livre competição sem reservas de mercado; VI – Assegurar aos agentes da livre iniciativa o sigilo de todas as suas informações fiscais e econômicas; VII – Assegurar aos agentes da livre iniciativa que o recolhimento de tributos nunca preceda o auferimento da receita por prestação de serviço ou venda de qualquer produto e que sua coleta seja a mais simples e rápida possível; VIII – Assegurar aos agentes da livre iniciativa a presunção da inocência; IX – Aprovar legislação que fomente centros de formação, incubadoras, escolas, escolas de negócio, aceleradoras e hubs de agentes da livre iniciativa que atuem na organização de cursos ou simpósios para o ensino dos princípios de empreendedorismo, abertura de empresas, das trocas voluntárias e do livre mercado, de conceitos sobre moeda, dinheiro e matemática financeira, no desenvolvimento de novos produtos e negócios, de vendas e marketing, de startups e empresas exponenciais e de alto impacto, de contabilidade básica, para promover a formação de novos agentes da livre iniciativa geradores de riqueza e criadores de postos de trabalho; X – Aprovar legislação que vise ao fortalecimento do empreendedor e para facilitação do processo de empreendedorismo bem como consolidar seu reconhecimento como classe locomotiva do progresso, da geração de empregos e da melhoria da condição de vida da população; XI – Analisar e combater propostas que resultem na diminuição da capacidade de decisão e escolha do indivíduo ou que criem empecilhos à livre iniciativa, às trocas voluntárias, à livre concorrência ou ao empreendedorismo; XII – Trabalhar sistematicamente para a melhoria do ambiente de negócios, da liberdade econômica e da competitividade das empresas brasileiras, tendo como meta fazer nosso país figurar entre os 10 mais livres do mundo no ranking da respeitada instituição Heritage Foundation e ascender ao grupo das 30 melhores economias para se fazer negócios de acordo com o ranking Doing Business, do Banco Mundial; XIII – Reduzir a abrangência, escopo e poder das agências reguladoras, visando a abertura de mercados, a liberdade do consumo e a facilidade de inovação; XIV – Promover, ampliar, simplificar, aproximar relações comerciais e tecnológicas internacionais, respeitando os interesses nacionais e visando maiores aberturas para os produtos brasileiros, combatendo as práticas não competitivas de outras nações, buscando sempre a razoabilidade das exigências para as transações de importações e exportações; XV – Combater os monopólios e oligopólios, que estejam associados às práticas de reserva de mercado e impedimento de entrada de novos concorrentes, evitando a formação de preço pelos mesmos e suas agências reguladoras; XVI – Apoiar e promover ações que resultem na privatização, desestatização e transferência das funções não essenciais do Estado aos agentes da livre iniciativa; XVII – Propor e defender a criação de mecanismos de racionalização e redução da burocracia com a restrição à criação de novas exigências e imposição de justificativa e de prazo de validade para exigências existentes, formulários e aprovações em todos os órgãos da administração pública, em todas as esferas; XVIII – Promover a proteção da personalidade jurídica como base fundamental à livre iniciativa e combater qualquer dispositivo que diminua a limitação da personalidade jurídica, fora os casos explicitamente previstos no Código Civil, em especial lutando pela revogação do art. 28 do Código de Defesa do Consumidor e sua aplicação por analogia à Consolidação das Leis do Trabalho e eventualmente ao passivo fiscal; XIX – Promover a criação de novos tipos empresariais mais adequados à realidade do século XXI, com mais flexibilidade, simplicidade e proteção aos seus participantes; XX – Defender a criação de novos tipos de veículos de investimento mais apropriados à realidade dos investimentos em empresas exponenciais (startups), fomentando os entes da livre iniciativa, e à realidade da gestão de pequenos volumes e número limitado de quotistas, promovendo o investimento e protegendo o investidor; XXI – Promover a flexibilização das relações de trabalho, criando e aperfeiçoando formas de contratação mais adequadas aos novos tempos e dando autonomia à negociação entre as partes, reduzindo a interferência do Estado nas relações entre entes do livre mercado, inclusos aí os trabalhadores; XXII – Promover metas, objetivos e índices de performance para planos assistencialistas, refutando qualquer tentativa de criação de planos nacionais em perpetuidade além dos mandatos de governo; XXIII – Desenvolver a competição e o livre-mercado a fim de fornecer as melhores condições salariais e de trabalho possíveis; XXIV – Promover a competitividade no setor financeiro para que o sistema brasileiro ofereça taxas de juros razoáveis, combatendo oligopólios bancários protegidos por regulamentação estatal; XXV – Promover a liberdade nas relações de consumo, tratando o consumidor como protagonista de suas escolhas e principal vetor dos direcionamentos de mercado; XXVI - Prezar pelas boas relações e acordos, comerciais e diplomáticos, que visem políticas que tragam: investimentos, aperfeiçoamento técnico e de qualificação de mão de obra, geradores de emprego e riqueza em solo nacional, parceiros que favoreçam a abertura de espaço para os produtos tangíveis e intangíveis brasileiros e medidas que garantam que o Brasil figure como parte dos principais cenários e padrões competitivos do comércio mundial; XXVII - Garantir a revisão da política urbana, de forma que fomente o desenvolvimento econômico e social do Distrito Federal, sempre que adequado prezando pela diminuição da população marginalizada a partir de políticas que favoreçam cidades organicamente densas, a melhoria da qualidade de vida e a inovação urbana, considerando desde a revisão de planos diretores existentes à possibilidade da concepção de governanças modernas sobre os espaços e territórios; Parágrafo Único – A Frente poderá, para atingir seus objetivos, celebrar termos de parceria, termo de fomento, termo de colaboração com o Poder Público, entidades privadas com ou sem fins lucrativos e organismos internacionais.</v>
      </c>
      <c r="D1143" s="49" t="s">
        <v>108</v>
      </c>
      <c r="E1143" s="49" t="s">
        <v>373</v>
      </c>
      <c r="F1143" s="49" t="str">
        <f ca="1">VLOOKUP(A1143,'Requerimentos 9ª Leg. 2023-2026'!A:G,7,)</f>
        <v>Thiago Manzoni</v>
      </c>
      <c r="G1143" s="49" t="s">
        <v>369</v>
      </c>
    </row>
    <row r="1144" spans="1:7">
      <c r="A1144" s="7" t="s">
        <v>572</v>
      </c>
      <c r="B1144" s="51" t="s">
        <v>573</v>
      </c>
      <c r="C1144" s="51" t="str">
        <f>VLOOKUP(A1144,'Requerimentos 9ª Leg. 2023-2026'!A:C,3,)</f>
        <v>I - A defesa da livre iniciativa, nos termos do que define o artigo 1º da Constituição Federal na condição de princípio fundamental pela emancipação do cidadão e sob os fundamentos do artigo 170 da CF; II – Promover, de modo contínuo, o aperfeiçoamento, a desburocratização e simplificação da legislação incidente ao exercício da livre iniciativa, influindo no processo legislativo a partir das legislações temáticas; III – Cooperar com entidades governamentais no que concerne à orientação para a tomada de medidas que sejam fruto da vontade da sociedade organizada, podendo ouvir entidades especializadas no tema, tais como institutos, fundações ou associações; IV – Incentivar a promoção de debates, simpósios, seminários e outros eventos relacionados à Política Distrital para Defesa e Fomento da Livre Iniciativa; V – Promover o equilíbrio entre todos os atores do sistema econômico visando garantir a livre competição sem reservas de mercado; VI – Assegurar aos agentes da livre iniciativa o sigilo de todas as suas informações fiscais e econômicas; VII – Assegurar aos agentes da livre iniciativa que o recolhimento de tributos nunca preceda o auferimento da receita por prestação de serviço ou venda de qualquer produto e que sua coleta seja a mais simples e rápida possível; VIII – Assegurar aos agentes da livre iniciativa a presunção da inocência; IX – Aprovar legislação que fomente centros de formação, incubadoras, escolas, escolas de negócio, aceleradoras e hubs de agentes da livre iniciativa que atuem na organização de cursos ou simpósios para o ensino dos princípios de empreendedorismo, abertura de empresas, das trocas voluntárias e do livre mercado, de conceitos sobre moeda, dinheiro e matemática financeira, no desenvolvimento de novos produtos e negócios, de vendas e marketing, de startups e empresas exponenciais e de alto impacto, de contabilidade básica, para promover a formação de novos agentes da livre iniciativa geradores de riqueza e criadores de postos de trabalho; X – Aprovar legislação que vise ao fortalecimento do empreendedor e para facilitação do processo de empreendedorismo bem como consolidar seu reconhecimento como classe locomotiva do progresso, da geração de empregos e da melhoria da condição de vida da população; XI – Analisar e combater propostas que resultem na diminuição da capacidade de decisão e escolha do indivíduo ou que criem empecilhos à livre iniciativa, às trocas voluntárias, à livre concorrência ou ao empreendedorismo; XII – Trabalhar sistematicamente para a melhoria do ambiente de negócios, da liberdade econômica e da competitividade das empresas brasileiras, tendo como meta fazer nosso país figurar entre os 10 mais livres do mundo no ranking da respeitada instituição Heritage Foundation e ascender ao grupo das 30 melhores economias para se fazer negócios de acordo com o ranking Doing Business, do Banco Mundial; XIII – Reduzir a abrangência, escopo e poder das agências reguladoras, visando a abertura de mercados, a liberdade do consumo e a facilidade de inovação; XIV – Promover, ampliar, simplificar, aproximar relações comerciais e tecnológicas internacionais, respeitando os interesses nacionais e visando maiores aberturas para os produtos brasileiros, combatendo as práticas não competitivas de outras nações, buscando sempre a razoabilidade das exigências para as transações de importações e exportações; XV – Combater os monopólios e oligopólios, que estejam associados às práticas de reserva de mercado e impedimento de entrada de novos concorrentes, evitando a formação de preço pelos mesmos e suas agências reguladoras; XVI – Apoiar e promover ações que resultem na privatização, desestatização e transferência das funções não essenciais do Estado aos agentes da livre iniciativa; XVII – Propor e defender a criação de mecanismos de racionalização e redução da burocracia com a restrição à criação de novas exigências e imposição de justificativa e de prazo de validade para exigências existentes, formulários e aprovações em todos os órgãos da administração pública, em todas as esferas; XVIII – Promover a proteção da personalidade jurídica como base fundamental à livre iniciativa e combater qualquer dispositivo que diminua a limitação da personalidade jurídica, fora os casos explicitamente previstos no Código Civil, em especial lutando pela revogação do art. 28 do Código de Defesa do Consumidor e sua aplicação por analogia à Consolidação das Leis do Trabalho e eventualmente ao passivo fiscal; XIX – Promover a criação de novos tipos empresariais mais adequados à realidade do século XXI, com mais flexibilidade, simplicidade e proteção aos seus participantes; XX – Defender a criação de novos tipos de veículos de investimento mais apropriados à realidade dos investimentos em empresas exponenciais (startups), fomentando os entes da livre iniciativa, e à realidade da gestão de pequenos volumes e número limitado de quotistas, promovendo o investimento e protegendo o investidor; XXI – Promover a flexibilização das relações de trabalho, criando e aperfeiçoando formas de contratação mais adequadas aos novos tempos e dando autonomia à negociação entre as partes, reduzindo a interferência do Estado nas relações entre entes do livre mercado, inclusos aí os trabalhadores; XXII – Promover metas, objetivos e índices de performance para planos assistencialistas, refutando qualquer tentativa de criação de planos nacionais em perpetuidade além dos mandatos de governo; XXIII – Desenvolver a competição e o livre-mercado a fim de fornecer as melhores condições salariais e de trabalho possíveis; XXIV – Promover a competitividade no setor financeiro para que o sistema brasileiro ofereça taxas de juros razoáveis, combatendo oligopólios bancários protegidos por regulamentação estatal; XXV – Promover a liberdade nas relações de consumo, tratando o consumidor como protagonista de suas escolhas e principal vetor dos direcionamentos de mercado; XXVI - Prezar pelas boas relações e acordos, comerciais e diplomáticos, que visem políticas que tragam: investimentos, aperfeiçoamento técnico e de qualificação de mão de obra, geradores de emprego e riqueza em solo nacional, parceiros que favoreçam a abertura de espaço para os produtos tangíveis e intangíveis brasileiros e medidas que garantam que o Brasil figure como parte dos principais cenários e padrões competitivos do comércio mundial; XXVII - Garantir a revisão da política urbana, de forma que fomente o desenvolvimento econômico e social do Distrito Federal, sempre que adequado prezando pela diminuição da população marginalizada a partir de políticas que favoreçam cidades organicamente densas, a melhoria da qualidade de vida e a inovação urbana, considerando desde a revisão de planos diretores existentes à possibilidade da concepção de governanças modernas sobre os espaços e territórios; Parágrafo Único – A Frente poderá, para atingir seus objetivos, celebrar termos de parceria, termo de fomento, termo de colaboração com o Poder Público, entidades privadas com ou sem fins lucrativos e organismos internacionais.</v>
      </c>
      <c r="D1144" s="46" t="s">
        <v>108</v>
      </c>
      <c r="E1144" s="46" t="s">
        <v>67</v>
      </c>
      <c r="F1144" s="46" t="str">
        <f ca="1">VLOOKUP(A1144,'Requerimentos 9ª Leg. 2023-2026'!A:G,7,)</f>
        <v>Thiago Manzoni</v>
      </c>
      <c r="G1144" s="46" t="s">
        <v>369</v>
      </c>
    </row>
    <row r="1145" spans="1:7">
      <c r="A1145" s="8" t="s">
        <v>572</v>
      </c>
      <c r="B1145" s="50" t="s">
        <v>573</v>
      </c>
      <c r="C1145" s="50" t="str">
        <f>VLOOKUP(A1145,'Requerimentos 9ª Leg. 2023-2026'!A:C,3,)</f>
        <v>I - A defesa da livre iniciativa, nos termos do que define o artigo 1º da Constituição Federal na condição de princípio fundamental pela emancipação do cidadão e sob os fundamentos do artigo 170 da CF; II – Promover, de modo contínuo, o aperfeiçoamento, a desburocratização e simplificação da legislação incidente ao exercício da livre iniciativa, influindo no processo legislativo a partir das legislações temáticas; III – Cooperar com entidades governamentais no que concerne à orientação para a tomada de medidas que sejam fruto da vontade da sociedade organizada, podendo ouvir entidades especializadas no tema, tais como institutos, fundações ou associações; IV – Incentivar a promoção de debates, simpósios, seminários e outros eventos relacionados à Política Distrital para Defesa e Fomento da Livre Iniciativa; V – Promover o equilíbrio entre todos os atores do sistema econômico visando garantir a livre competição sem reservas de mercado; VI – Assegurar aos agentes da livre iniciativa o sigilo de todas as suas informações fiscais e econômicas; VII – Assegurar aos agentes da livre iniciativa que o recolhimento de tributos nunca preceda o auferimento da receita por prestação de serviço ou venda de qualquer produto e que sua coleta seja a mais simples e rápida possível; VIII – Assegurar aos agentes da livre iniciativa a presunção da inocência; IX – Aprovar legislação que fomente centros de formação, incubadoras, escolas, escolas de negócio, aceleradoras e hubs de agentes da livre iniciativa que atuem na organização de cursos ou simpósios para o ensino dos princípios de empreendedorismo, abertura de empresas, das trocas voluntárias e do livre mercado, de conceitos sobre moeda, dinheiro e matemática financeira, no desenvolvimento de novos produtos e negócios, de vendas e marketing, de startups e empresas exponenciais e de alto impacto, de contabilidade básica, para promover a formação de novos agentes da livre iniciativa geradores de riqueza e criadores de postos de trabalho; X – Aprovar legislação que vise ao fortalecimento do empreendedor e para facilitação do processo de empreendedorismo bem como consolidar seu reconhecimento como classe locomotiva do progresso, da geração de empregos e da melhoria da condição de vida da população; XI – Analisar e combater propostas que resultem na diminuição da capacidade de decisão e escolha do indivíduo ou que criem empecilhos à livre iniciativa, às trocas voluntárias, à livre concorrência ou ao empreendedorismo; XII – Trabalhar sistematicamente para a melhoria do ambiente de negócios, da liberdade econômica e da competitividade das empresas brasileiras, tendo como meta fazer nosso país figurar entre os 10 mais livres do mundo no ranking da respeitada instituição Heritage Foundation e ascender ao grupo das 30 melhores economias para se fazer negócios de acordo com o ranking Doing Business, do Banco Mundial; XIII – Reduzir a abrangência, escopo e poder das agências reguladoras, visando a abertura de mercados, a liberdade do consumo e a facilidade de inovação; XIV – Promover, ampliar, simplificar, aproximar relações comerciais e tecnológicas internacionais, respeitando os interesses nacionais e visando maiores aberturas para os produtos brasileiros, combatendo as práticas não competitivas de outras nações, buscando sempre a razoabilidade das exigências para as transações de importações e exportações; XV – Combater os monopólios e oligopólios, que estejam associados às práticas de reserva de mercado e impedimento de entrada de novos concorrentes, evitando a formação de preço pelos mesmos e suas agências reguladoras; XVI – Apoiar e promover ações que resultem na privatização, desestatização e transferência das funções não essenciais do Estado aos agentes da livre iniciativa; XVII – Propor e defender a criação de mecanismos de racionalização e redução da burocracia com a restrição à criação de novas exigências e imposição de justificativa e de prazo de validade para exigências existentes, formulários e aprovações em todos os órgãos da administração pública, em todas as esferas; XVIII – Promover a proteção da personalidade jurídica como base fundamental à livre iniciativa e combater qualquer dispositivo que diminua a limitação da personalidade jurídica, fora os casos explicitamente previstos no Código Civil, em especial lutando pela revogação do art. 28 do Código de Defesa do Consumidor e sua aplicação por analogia à Consolidação das Leis do Trabalho e eventualmente ao passivo fiscal; XIX – Promover a criação de novos tipos empresariais mais adequados à realidade do século XXI, com mais flexibilidade, simplicidade e proteção aos seus participantes; XX – Defender a criação de novos tipos de veículos de investimento mais apropriados à realidade dos investimentos em empresas exponenciais (startups), fomentando os entes da livre iniciativa, e à realidade da gestão de pequenos volumes e número limitado de quotistas, promovendo o investimento e protegendo o investidor; XXI – Promover a flexibilização das relações de trabalho, criando e aperfeiçoando formas de contratação mais adequadas aos novos tempos e dando autonomia à negociação entre as partes, reduzindo a interferência do Estado nas relações entre entes do livre mercado, inclusos aí os trabalhadores; XXII – Promover metas, objetivos e índices de performance para planos assistencialistas, refutando qualquer tentativa de criação de planos nacionais em perpetuidade além dos mandatos de governo; XXIII – Desenvolver a competição e o livre-mercado a fim de fornecer as melhores condições salariais e de trabalho possíveis; XXIV – Promover a competitividade no setor financeiro para que o sistema brasileiro ofereça taxas de juros razoáveis, combatendo oligopólios bancários protegidos por regulamentação estatal; XXV – Promover a liberdade nas relações de consumo, tratando o consumidor como protagonista de suas escolhas e principal vetor dos direcionamentos de mercado; XXVI - Prezar pelas boas relações e acordos, comerciais e diplomáticos, que visem políticas que tragam: investimentos, aperfeiçoamento técnico e de qualificação de mão de obra, geradores de emprego e riqueza em solo nacional, parceiros que favoreçam a abertura de espaço para os produtos tangíveis e intangíveis brasileiros e medidas que garantam que o Brasil figure como parte dos principais cenários e padrões competitivos do comércio mundial; XXVII - Garantir a revisão da política urbana, de forma que fomente o desenvolvimento econômico e social do Distrito Federal, sempre que adequado prezando pela diminuição da população marginalizada a partir de políticas que favoreçam cidades organicamente densas, a melhoria da qualidade de vida e a inovação urbana, considerando desde a revisão de planos diretores existentes à possibilidade da concepção de governanças modernas sobre os espaços e territórios; Parágrafo Único – A Frente poderá, para atingir seus objetivos, celebrar termos de parceria, termo de fomento, termo de colaboração com o Poder Público, entidades privadas com ou sem fins lucrativos e organismos internacionais.</v>
      </c>
      <c r="D1145" s="49" t="s">
        <v>108</v>
      </c>
      <c r="E1145" s="49" t="s">
        <v>665</v>
      </c>
      <c r="F1145" s="49" t="str">
        <f ca="1">VLOOKUP(A1145,'Requerimentos 9ª Leg. 2023-2026'!A:G,7,)</f>
        <v>Thiago Manzoni</v>
      </c>
      <c r="G1145" s="49" t="s">
        <v>369</v>
      </c>
    </row>
    <row r="1146" spans="1:7">
      <c r="A1146" s="7" t="s">
        <v>572</v>
      </c>
      <c r="B1146" s="51" t="s">
        <v>573</v>
      </c>
      <c r="C1146" s="51" t="str">
        <f>VLOOKUP(A1146,'Requerimentos 9ª Leg. 2023-2026'!A:C,3,)</f>
        <v>I - A defesa da livre iniciativa, nos termos do que define o artigo 1º da Constituição Federal na condição de princípio fundamental pela emancipação do cidadão e sob os fundamentos do artigo 170 da CF; II – Promover, de modo contínuo, o aperfeiçoamento, a desburocratização e simplificação da legislação incidente ao exercício da livre iniciativa, influindo no processo legislativo a partir das legislações temáticas; III – Cooperar com entidades governamentais no que concerne à orientação para a tomada de medidas que sejam fruto da vontade da sociedade organizada, podendo ouvir entidades especializadas no tema, tais como institutos, fundações ou associações; IV – Incentivar a promoção de debates, simpósios, seminários e outros eventos relacionados à Política Distrital para Defesa e Fomento da Livre Iniciativa; V – Promover o equilíbrio entre todos os atores do sistema econômico visando garantir a livre competição sem reservas de mercado; VI – Assegurar aos agentes da livre iniciativa o sigilo de todas as suas informações fiscais e econômicas; VII – Assegurar aos agentes da livre iniciativa que o recolhimento de tributos nunca preceda o auferimento da receita por prestação de serviço ou venda de qualquer produto e que sua coleta seja a mais simples e rápida possível; VIII – Assegurar aos agentes da livre iniciativa a presunção da inocência; IX – Aprovar legislação que fomente centros de formação, incubadoras, escolas, escolas de negócio, aceleradoras e hubs de agentes da livre iniciativa que atuem na organização de cursos ou simpósios para o ensino dos princípios de empreendedorismo, abertura de empresas, das trocas voluntárias e do livre mercado, de conceitos sobre moeda, dinheiro e matemática financeira, no desenvolvimento de novos produtos e negócios, de vendas e marketing, de startups e empresas exponenciais e de alto impacto, de contabilidade básica, para promover a formação de novos agentes da livre iniciativa geradores de riqueza e criadores de postos de trabalho; X – Aprovar legislação que vise ao fortalecimento do empreendedor e para facilitação do processo de empreendedorismo bem como consolidar seu reconhecimento como classe locomotiva do progresso, da geração de empregos e da melhoria da condição de vida da população; XI – Analisar e combater propostas que resultem na diminuição da capacidade de decisão e escolha do indivíduo ou que criem empecilhos à livre iniciativa, às trocas voluntárias, à livre concorrência ou ao empreendedorismo; XII – Trabalhar sistematicamente para a melhoria do ambiente de negócios, da liberdade econômica e da competitividade das empresas brasileiras, tendo como meta fazer nosso país figurar entre os 10 mais livres do mundo no ranking da respeitada instituição Heritage Foundation e ascender ao grupo das 30 melhores economias para se fazer negócios de acordo com o ranking Doing Business, do Banco Mundial; XIII – Reduzir a abrangência, escopo e poder das agências reguladoras, visando a abertura de mercados, a liberdade do consumo e a facilidade de inovação; XIV – Promover, ampliar, simplificar, aproximar relações comerciais e tecnológicas internacionais, respeitando os interesses nacionais e visando maiores aberturas para os produtos brasileiros, combatendo as práticas não competitivas de outras nações, buscando sempre a razoabilidade das exigências para as transações de importações e exportações; XV – Combater os monopólios e oligopólios, que estejam associados às práticas de reserva de mercado e impedimento de entrada de novos concorrentes, evitando a formação de preço pelos mesmos e suas agências reguladoras; XVI – Apoiar e promover ações que resultem na privatização, desestatização e transferência das funções não essenciais do Estado aos agentes da livre iniciativa; XVII – Propor e defender a criação de mecanismos de racionalização e redução da burocracia com a restrição à criação de novas exigências e imposição de justificativa e de prazo de validade para exigências existentes, formulários e aprovações em todos os órgãos da administração pública, em todas as esferas; XVIII – Promover a proteção da personalidade jurídica como base fundamental à livre iniciativa e combater qualquer dispositivo que diminua a limitação da personalidade jurídica, fora os casos explicitamente previstos no Código Civil, em especial lutando pela revogação do art. 28 do Código de Defesa do Consumidor e sua aplicação por analogia à Consolidação das Leis do Trabalho e eventualmente ao passivo fiscal; XIX – Promover a criação de novos tipos empresariais mais adequados à realidade do século XXI, com mais flexibilidade, simplicidade e proteção aos seus participantes; XX – Defender a criação de novos tipos de veículos de investimento mais apropriados à realidade dos investimentos em empresas exponenciais (startups), fomentando os entes da livre iniciativa, e à realidade da gestão de pequenos volumes e número limitado de quotistas, promovendo o investimento e protegendo o investidor; XXI – Promover a flexibilização das relações de trabalho, criando e aperfeiçoando formas de contratação mais adequadas aos novos tempos e dando autonomia à negociação entre as partes, reduzindo a interferência do Estado nas relações entre entes do livre mercado, inclusos aí os trabalhadores; XXII – Promover metas, objetivos e índices de performance para planos assistencialistas, refutando qualquer tentativa de criação de planos nacionais em perpetuidade além dos mandatos de governo; XXIII – Desenvolver a competição e o livre-mercado a fim de fornecer as melhores condições salariais e de trabalho possíveis; XXIV – Promover a competitividade no setor financeiro para que o sistema brasileiro ofereça taxas de juros razoáveis, combatendo oligopólios bancários protegidos por regulamentação estatal; XXV – Promover a liberdade nas relações de consumo, tratando o consumidor como protagonista de suas escolhas e principal vetor dos direcionamentos de mercado; XXVI - Prezar pelas boas relações e acordos, comerciais e diplomáticos, que visem políticas que tragam: investimentos, aperfeiçoamento técnico e de qualificação de mão de obra, geradores de emprego e riqueza em solo nacional, parceiros que favoreçam a abertura de espaço para os produtos tangíveis e intangíveis brasileiros e medidas que garantam que o Brasil figure como parte dos principais cenários e padrões competitivos do comércio mundial; XXVII - Garantir a revisão da política urbana, de forma que fomente o desenvolvimento econômico e social do Distrito Federal, sempre que adequado prezando pela diminuição da população marginalizada a partir de políticas que favoreçam cidades organicamente densas, a melhoria da qualidade de vida e a inovação urbana, considerando desde a revisão de planos diretores existentes à possibilidade da concepção de governanças modernas sobre os espaços e territórios; Parágrafo Único – A Frente poderá, para atingir seus objetivos, celebrar termos de parceria, termo de fomento, termo de colaboração com o Poder Público, entidades privadas com ou sem fins lucrativos e organismos internacionais.</v>
      </c>
      <c r="D1146" s="46" t="s">
        <v>108</v>
      </c>
      <c r="E1146" s="46" t="s">
        <v>119</v>
      </c>
      <c r="F1146" s="46" t="str">
        <f ca="1">VLOOKUP(A1146,'Requerimentos 9ª Leg. 2023-2026'!A:G,7,)</f>
        <v>Thiago Manzoni</v>
      </c>
      <c r="G1146" s="46" t="s">
        <v>369</v>
      </c>
    </row>
    <row r="1147" spans="1:7">
      <c r="A1147" s="8" t="s">
        <v>572</v>
      </c>
      <c r="B1147" s="50" t="s">
        <v>573</v>
      </c>
      <c r="C1147" s="50" t="str">
        <f>VLOOKUP(A1147,'Requerimentos 9ª Leg. 2023-2026'!A:C,3,)</f>
        <v>I - A defesa da livre iniciativa, nos termos do que define o artigo 1º da Constituição Federal na condição de princípio fundamental pela emancipação do cidadão e sob os fundamentos do artigo 170 da CF; II – Promover, de modo contínuo, o aperfeiçoamento, a desburocratização e simplificação da legislação incidente ao exercício da livre iniciativa, influindo no processo legislativo a partir das legislações temáticas; III – Cooperar com entidades governamentais no que concerne à orientação para a tomada de medidas que sejam fruto da vontade da sociedade organizada, podendo ouvir entidades especializadas no tema, tais como institutos, fundações ou associações; IV – Incentivar a promoção de debates, simpósios, seminários e outros eventos relacionados à Política Distrital para Defesa e Fomento da Livre Iniciativa; V – Promover o equilíbrio entre todos os atores do sistema econômico visando garantir a livre competição sem reservas de mercado; VI – Assegurar aos agentes da livre iniciativa o sigilo de todas as suas informações fiscais e econômicas; VII – Assegurar aos agentes da livre iniciativa que o recolhimento de tributos nunca preceda o auferimento da receita por prestação de serviço ou venda de qualquer produto e que sua coleta seja a mais simples e rápida possível; VIII – Assegurar aos agentes da livre iniciativa a presunção da inocência; IX – Aprovar legislação que fomente centros de formação, incubadoras, escolas, escolas de negócio, aceleradoras e hubs de agentes da livre iniciativa que atuem na organização de cursos ou simpósios para o ensino dos princípios de empreendedorismo, abertura de empresas, das trocas voluntárias e do livre mercado, de conceitos sobre moeda, dinheiro e matemática financeira, no desenvolvimento de novos produtos e negócios, de vendas e marketing, de startups e empresas exponenciais e de alto impacto, de contabilidade básica, para promover a formação de novos agentes da livre iniciativa geradores de riqueza e criadores de postos de trabalho; X – Aprovar legislação que vise ao fortalecimento do empreendedor e para facilitação do processo de empreendedorismo bem como consolidar seu reconhecimento como classe locomotiva do progresso, da geração de empregos e da melhoria da condição de vida da população; XI – Analisar e combater propostas que resultem na diminuição da capacidade de decisão e escolha do indivíduo ou que criem empecilhos à livre iniciativa, às trocas voluntárias, à livre concorrência ou ao empreendedorismo; XII – Trabalhar sistematicamente para a melhoria do ambiente de negócios, da liberdade econômica e da competitividade das empresas brasileiras, tendo como meta fazer nosso país figurar entre os 10 mais livres do mundo no ranking da respeitada instituição Heritage Foundation e ascender ao grupo das 30 melhores economias para se fazer negócios de acordo com o ranking Doing Business, do Banco Mundial; XIII – Reduzir a abrangência, escopo e poder das agências reguladoras, visando a abertura de mercados, a liberdade do consumo e a facilidade de inovação; XIV – Promover, ampliar, simplificar, aproximar relações comerciais e tecnológicas internacionais, respeitando os interesses nacionais e visando maiores aberturas para os produtos brasileiros, combatendo as práticas não competitivas de outras nações, buscando sempre a razoabilidade das exigências para as transações de importações e exportações; XV – Combater os monopólios e oligopólios, que estejam associados às práticas de reserva de mercado e impedimento de entrada de novos concorrentes, evitando a formação de preço pelos mesmos e suas agências reguladoras; XVI – Apoiar e promover ações que resultem na privatização, desestatização e transferência das funções não essenciais do Estado aos agentes da livre iniciativa; XVII – Propor e defender a criação de mecanismos de racionalização e redução da burocracia com a restrição à criação de novas exigências e imposição de justificativa e de prazo de validade para exigências existentes, formulários e aprovações em todos os órgãos da administração pública, em todas as esferas; XVIII – Promover a proteção da personalidade jurídica como base fundamental à livre iniciativa e combater qualquer dispositivo que diminua a limitação da personalidade jurídica, fora os casos explicitamente previstos no Código Civil, em especial lutando pela revogação do art. 28 do Código de Defesa do Consumidor e sua aplicação por analogia à Consolidação das Leis do Trabalho e eventualmente ao passivo fiscal; XIX – Promover a criação de novos tipos empresariais mais adequados à realidade do século XXI, com mais flexibilidade, simplicidade e proteção aos seus participantes; XX – Defender a criação de novos tipos de veículos de investimento mais apropriados à realidade dos investimentos em empresas exponenciais (startups), fomentando os entes da livre iniciativa, e à realidade da gestão de pequenos volumes e número limitado de quotistas, promovendo o investimento e protegendo o investidor; XXI – Promover a flexibilização das relações de trabalho, criando e aperfeiçoando formas de contratação mais adequadas aos novos tempos e dando autonomia à negociação entre as partes, reduzindo a interferência do Estado nas relações entre entes do livre mercado, inclusos aí os trabalhadores; XXII – Promover metas, objetivos e índices de performance para planos assistencialistas, refutando qualquer tentativa de criação de planos nacionais em perpetuidade além dos mandatos de governo; XXIII – Desenvolver a competição e o livre-mercado a fim de fornecer as melhores condições salariais e de trabalho possíveis; XXIV – Promover a competitividade no setor financeiro para que o sistema brasileiro ofereça taxas de juros razoáveis, combatendo oligopólios bancários protegidos por regulamentação estatal; XXV – Promover a liberdade nas relações de consumo, tratando o consumidor como protagonista de suas escolhas e principal vetor dos direcionamentos de mercado; XXVI - Prezar pelas boas relações e acordos, comerciais e diplomáticos, que visem políticas que tragam: investimentos, aperfeiçoamento técnico e de qualificação de mão de obra, geradores de emprego e riqueza em solo nacional, parceiros que favoreçam a abertura de espaço para os produtos tangíveis e intangíveis brasileiros e medidas que garantam que o Brasil figure como parte dos principais cenários e padrões competitivos do comércio mundial; XXVII - Garantir a revisão da política urbana, de forma que fomente o desenvolvimento econômico e social do Distrito Federal, sempre que adequado prezando pela diminuição da população marginalizada a partir de políticas que favoreçam cidades organicamente densas, a melhoria da qualidade de vida e a inovação urbana, considerando desde a revisão de planos diretores existentes à possibilidade da concepção de governanças modernas sobre os espaços e territórios; Parágrafo Único – A Frente poderá, para atingir seus objetivos, celebrar termos de parceria, termo de fomento, termo de colaboração com o Poder Público, entidades privadas com ou sem fins lucrativos e organismos internacionais.</v>
      </c>
      <c r="D1147" s="49" t="s">
        <v>108</v>
      </c>
      <c r="E1147" s="49" t="s">
        <v>626</v>
      </c>
      <c r="F1147" s="49" t="str">
        <f ca="1">VLOOKUP(A1147,'Requerimentos 9ª Leg. 2023-2026'!A:G,7,)</f>
        <v>Thiago Manzoni</v>
      </c>
      <c r="G1147" s="49" t="s">
        <v>369</v>
      </c>
    </row>
    <row r="1148" spans="1:7">
      <c r="A1148" s="7" t="s">
        <v>572</v>
      </c>
      <c r="B1148" s="51" t="s">
        <v>573</v>
      </c>
      <c r="C1148" s="51" t="str">
        <f>VLOOKUP(A1148,'Requerimentos 9ª Leg. 2023-2026'!A:C,3,)</f>
        <v>I - A defesa da livre iniciativa, nos termos do que define o artigo 1º da Constituição Federal na condição de princípio fundamental pela emancipação do cidadão e sob os fundamentos do artigo 170 da CF; II – Promover, de modo contínuo, o aperfeiçoamento, a desburocratização e simplificação da legislação incidente ao exercício da livre iniciativa, influindo no processo legislativo a partir das legislações temáticas; III – Cooperar com entidades governamentais no que concerne à orientação para a tomada de medidas que sejam fruto da vontade da sociedade organizada, podendo ouvir entidades especializadas no tema, tais como institutos, fundações ou associações; IV – Incentivar a promoção de debates, simpósios, seminários e outros eventos relacionados à Política Distrital para Defesa e Fomento da Livre Iniciativa; V – Promover o equilíbrio entre todos os atores do sistema econômico visando garantir a livre competição sem reservas de mercado; VI – Assegurar aos agentes da livre iniciativa o sigilo de todas as suas informações fiscais e econômicas; VII – Assegurar aos agentes da livre iniciativa que o recolhimento de tributos nunca preceda o auferimento da receita por prestação de serviço ou venda de qualquer produto e que sua coleta seja a mais simples e rápida possível; VIII – Assegurar aos agentes da livre iniciativa a presunção da inocência; IX – Aprovar legislação que fomente centros de formação, incubadoras, escolas, escolas de negócio, aceleradoras e hubs de agentes da livre iniciativa que atuem na organização de cursos ou simpósios para o ensino dos princípios de empreendedorismo, abertura de empresas, das trocas voluntárias e do livre mercado, de conceitos sobre moeda, dinheiro e matemática financeira, no desenvolvimento de novos produtos e negócios, de vendas e marketing, de startups e empresas exponenciais e de alto impacto, de contabilidade básica, para promover a formação de novos agentes da livre iniciativa geradores de riqueza e criadores de postos de trabalho; X – Aprovar legislação que vise ao fortalecimento do empreendedor e para facilitação do processo de empreendedorismo bem como consolidar seu reconhecimento como classe locomotiva do progresso, da geração de empregos e da melhoria da condição de vida da população; XI – Analisar e combater propostas que resultem na diminuição da capacidade de decisão e escolha do indivíduo ou que criem empecilhos à livre iniciativa, às trocas voluntárias, à livre concorrência ou ao empreendedorismo; XII – Trabalhar sistematicamente para a melhoria do ambiente de negócios, da liberdade econômica e da competitividade das empresas brasileiras, tendo como meta fazer nosso país figurar entre os 10 mais livres do mundo no ranking da respeitada instituição Heritage Foundation e ascender ao grupo das 30 melhores economias para se fazer negócios de acordo com o ranking Doing Business, do Banco Mundial; XIII – Reduzir a abrangência, escopo e poder das agências reguladoras, visando a abertura de mercados, a liberdade do consumo e a facilidade de inovação; XIV – Promover, ampliar, simplificar, aproximar relações comerciais e tecnológicas internacionais, respeitando os interesses nacionais e visando maiores aberturas para os produtos brasileiros, combatendo as práticas não competitivas de outras nações, buscando sempre a razoabilidade das exigências para as transações de importações e exportações; XV – Combater os monopólios e oligopólios, que estejam associados às práticas de reserva de mercado e impedimento de entrada de novos concorrentes, evitando a formação de preço pelos mesmos e suas agências reguladoras; XVI – Apoiar e promover ações que resultem na privatização, desestatização e transferência das funções não essenciais do Estado aos agentes da livre iniciativa; XVII – Propor e defender a criação de mecanismos de racionalização e redução da burocracia com a restrição à criação de novas exigências e imposição de justificativa e de prazo de validade para exigências existentes, formulários e aprovações em todos os órgãos da administração pública, em todas as esferas; XVIII – Promover a proteção da personalidade jurídica como base fundamental à livre iniciativa e combater qualquer dispositivo que diminua a limitação da personalidade jurídica, fora os casos explicitamente previstos no Código Civil, em especial lutando pela revogação do art. 28 do Código de Defesa do Consumidor e sua aplicação por analogia à Consolidação das Leis do Trabalho e eventualmente ao passivo fiscal; XIX – Promover a criação de novos tipos empresariais mais adequados à realidade do século XXI, com mais flexibilidade, simplicidade e proteção aos seus participantes; XX – Defender a criação de novos tipos de veículos de investimento mais apropriados à realidade dos investimentos em empresas exponenciais (startups), fomentando os entes da livre iniciativa, e à realidade da gestão de pequenos volumes e número limitado de quotistas, promovendo o investimento e protegendo o investidor; XXI – Promover a flexibilização das relações de trabalho, criando e aperfeiçoando formas de contratação mais adequadas aos novos tempos e dando autonomia à negociação entre as partes, reduzindo a interferência do Estado nas relações entre entes do livre mercado, inclusos aí os trabalhadores; XXII – Promover metas, objetivos e índices de performance para planos assistencialistas, refutando qualquer tentativa de criação de planos nacionais em perpetuidade além dos mandatos de governo; XXIII – Desenvolver a competição e o livre-mercado a fim de fornecer as melhores condições salariais e de trabalho possíveis; XXIV – Promover a competitividade no setor financeiro para que o sistema brasileiro ofereça taxas de juros razoáveis, combatendo oligopólios bancários protegidos por regulamentação estatal; XXV – Promover a liberdade nas relações de consumo, tratando o consumidor como protagonista de suas escolhas e principal vetor dos direcionamentos de mercado; XXVI - Prezar pelas boas relações e acordos, comerciais e diplomáticos, que visem políticas que tragam: investimentos, aperfeiçoamento técnico e de qualificação de mão de obra, geradores de emprego e riqueza em solo nacional, parceiros que favoreçam a abertura de espaço para os produtos tangíveis e intangíveis brasileiros e medidas que garantam que o Brasil figure como parte dos principais cenários e padrões competitivos do comércio mundial; XXVII - Garantir a revisão da política urbana, de forma que fomente o desenvolvimento econômico e social do Distrito Federal, sempre que adequado prezando pela diminuição da população marginalizada a partir de políticas que favoreçam cidades organicamente densas, a melhoria da qualidade de vida e a inovação urbana, considerando desde a revisão de planos diretores existentes à possibilidade da concepção de governanças modernas sobre os espaços e territórios; Parágrafo Único – A Frente poderá, para atingir seus objetivos, celebrar termos de parceria, termo de fomento, termo de colaboração com o Poder Público, entidades privadas com ou sem fins lucrativos e organismos internacionais.</v>
      </c>
      <c r="D1148" s="46" t="s">
        <v>108</v>
      </c>
      <c r="E1148" s="46" t="s">
        <v>40</v>
      </c>
      <c r="F1148" s="46" t="str">
        <f ca="1">VLOOKUP(A1148,'Requerimentos 9ª Leg. 2023-2026'!A:G,7,)</f>
        <v>Thiago Manzoni</v>
      </c>
      <c r="G1148" s="46" t="s">
        <v>369</v>
      </c>
    </row>
    <row r="1149" spans="1:7">
      <c r="A1149" s="8" t="s">
        <v>572</v>
      </c>
      <c r="B1149" s="50" t="s">
        <v>573</v>
      </c>
      <c r="C1149" s="50" t="str">
        <f>VLOOKUP(A1149,'Requerimentos 9ª Leg. 2023-2026'!A:C,3,)</f>
        <v>I - A defesa da livre iniciativa, nos termos do que define o artigo 1º da Constituição Federal na condição de princípio fundamental pela emancipação do cidadão e sob os fundamentos do artigo 170 da CF; II – Promover, de modo contínuo, o aperfeiçoamento, a desburocratização e simplificação da legislação incidente ao exercício da livre iniciativa, influindo no processo legislativo a partir das legislações temáticas; III – Cooperar com entidades governamentais no que concerne à orientação para a tomada de medidas que sejam fruto da vontade da sociedade organizada, podendo ouvir entidades especializadas no tema, tais como institutos, fundações ou associações; IV – Incentivar a promoção de debates, simpósios, seminários e outros eventos relacionados à Política Distrital para Defesa e Fomento da Livre Iniciativa; V – Promover o equilíbrio entre todos os atores do sistema econômico visando garantir a livre competição sem reservas de mercado; VI – Assegurar aos agentes da livre iniciativa o sigilo de todas as suas informações fiscais e econômicas; VII – Assegurar aos agentes da livre iniciativa que o recolhimento de tributos nunca preceda o auferimento da receita por prestação de serviço ou venda de qualquer produto e que sua coleta seja a mais simples e rápida possível; VIII – Assegurar aos agentes da livre iniciativa a presunção da inocência; IX – Aprovar legislação que fomente centros de formação, incubadoras, escolas, escolas de negócio, aceleradoras e hubs de agentes da livre iniciativa que atuem na organização de cursos ou simpósios para o ensino dos princípios de empreendedorismo, abertura de empresas, das trocas voluntárias e do livre mercado, de conceitos sobre moeda, dinheiro e matemática financeira, no desenvolvimento de novos produtos e negócios, de vendas e marketing, de startups e empresas exponenciais e de alto impacto, de contabilidade básica, para promover a formação de novos agentes da livre iniciativa geradores de riqueza e criadores de postos de trabalho; X – Aprovar legislação que vise ao fortalecimento do empreendedor e para facilitação do processo de empreendedorismo bem como consolidar seu reconhecimento como classe locomotiva do progresso, da geração de empregos e da melhoria da condição de vida da população; XI – Analisar e combater propostas que resultem na diminuição da capacidade de decisão e escolha do indivíduo ou que criem empecilhos à livre iniciativa, às trocas voluntárias, à livre concorrência ou ao empreendedorismo; XII – Trabalhar sistematicamente para a melhoria do ambiente de negócios, da liberdade econômica e da competitividade das empresas brasileiras, tendo como meta fazer nosso país figurar entre os 10 mais livres do mundo no ranking da respeitada instituição Heritage Foundation e ascender ao grupo das 30 melhores economias para se fazer negócios de acordo com o ranking Doing Business, do Banco Mundial; XIII – Reduzir a abrangência, escopo e poder das agências reguladoras, visando a abertura de mercados, a liberdade do consumo e a facilidade de inovação; XIV – Promover, ampliar, simplificar, aproximar relações comerciais e tecnológicas internacionais, respeitando os interesses nacionais e visando maiores aberturas para os produtos brasileiros, combatendo as práticas não competitivas de outras nações, buscando sempre a razoabilidade das exigências para as transações de importações e exportações; XV – Combater os monopólios e oligopólios, que estejam associados às práticas de reserva de mercado e impedimento de entrada de novos concorrentes, evitando a formação de preço pelos mesmos e suas agências reguladoras; XVI – Apoiar e promover ações que resultem na privatização, desestatização e transferência das funções não essenciais do Estado aos agentes da livre iniciativa; XVII – Propor e defender a criação de mecanismos de racionalização e redução da burocracia com a restrição à criação de novas exigências e imposição de justificativa e de prazo de validade para exigências existentes, formulários e aprovações em todos os órgãos da administração pública, em todas as esferas; XVIII – Promover a proteção da personalidade jurídica como base fundamental à livre iniciativa e combater qualquer dispositivo que diminua a limitação da personalidade jurídica, fora os casos explicitamente previstos no Código Civil, em especial lutando pela revogação do art. 28 do Código de Defesa do Consumidor e sua aplicação por analogia à Consolidação das Leis do Trabalho e eventualmente ao passivo fiscal; XIX – Promover a criação de novos tipos empresariais mais adequados à realidade do século XXI, com mais flexibilidade, simplicidade e proteção aos seus participantes; XX – Defender a criação de novos tipos de veículos de investimento mais apropriados à realidade dos investimentos em empresas exponenciais (startups), fomentando os entes da livre iniciativa, e à realidade da gestão de pequenos volumes e número limitado de quotistas, promovendo o investimento e protegendo o investidor; XXI – Promover a flexibilização das relações de trabalho, criando e aperfeiçoando formas de contratação mais adequadas aos novos tempos e dando autonomia à negociação entre as partes, reduzindo a interferência do Estado nas relações entre entes do livre mercado, inclusos aí os trabalhadores; XXII – Promover metas, objetivos e índices de performance para planos assistencialistas, refutando qualquer tentativa de criação de planos nacionais em perpetuidade além dos mandatos de governo; XXIII – Desenvolver a competição e o livre-mercado a fim de fornecer as melhores condições salariais e de trabalho possíveis; XXIV – Promover a competitividade no setor financeiro para que o sistema brasileiro ofereça taxas de juros razoáveis, combatendo oligopólios bancários protegidos por regulamentação estatal; XXV – Promover a liberdade nas relações de consumo, tratando o consumidor como protagonista de suas escolhas e principal vetor dos direcionamentos de mercado; XXVI - Prezar pelas boas relações e acordos, comerciais e diplomáticos, que visem políticas que tragam: investimentos, aperfeiçoamento técnico e de qualificação de mão de obra, geradores de emprego e riqueza em solo nacional, parceiros que favoreçam a abertura de espaço para os produtos tangíveis e intangíveis brasileiros e medidas que garantam que o Brasil figure como parte dos principais cenários e padrões competitivos do comércio mundial; XXVII - Garantir a revisão da política urbana, de forma que fomente o desenvolvimento econômico e social do Distrito Federal, sempre que adequado prezando pela diminuição da população marginalizada a partir de políticas que favoreçam cidades organicamente densas, a melhoria da qualidade de vida e a inovação urbana, considerando desde a revisão de planos diretores existentes à possibilidade da concepção de governanças modernas sobre os espaços e territórios; Parágrafo Único – A Frente poderá, para atingir seus objetivos, celebrar termos de parceria, termo de fomento, termo de colaboração com o Poder Público, entidades privadas com ou sem fins lucrativos e organismos internacionais.</v>
      </c>
      <c r="D1149" s="49" t="s">
        <v>108</v>
      </c>
      <c r="E1149" s="49" t="s">
        <v>191</v>
      </c>
      <c r="F1149" s="49" t="str">
        <f ca="1">VLOOKUP(A1149,'Requerimentos 9ª Leg. 2023-2026'!A:G,7,)</f>
        <v>Thiago Manzoni</v>
      </c>
      <c r="G1149" s="49" t="s">
        <v>369</v>
      </c>
    </row>
    <row r="1150" spans="1:7">
      <c r="A1150" s="7" t="s">
        <v>572</v>
      </c>
      <c r="B1150" s="51" t="s">
        <v>573</v>
      </c>
      <c r="C1150" s="51" t="str">
        <f>VLOOKUP(A1150,'Requerimentos 9ª Leg. 2023-2026'!A:C,3,)</f>
        <v>I - A defesa da livre iniciativa, nos termos do que define o artigo 1º da Constituição Federal na condição de princípio fundamental pela emancipação do cidadão e sob os fundamentos do artigo 170 da CF; II – Promover, de modo contínuo, o aperfeiçoamento, a desburocratização e simplificação da legislação incidente ao exercício da livre iniciativa, influindo no processo legislativo a partir das legislações temáticas; III – Cooperar com entidades governamentais no que concerne à orientação para a tomada de medidas que sejam fruto da vontade da sociedade organizada, podendo ouvir entidades especializadas no tema, tais como institutos, fundações ou associações; IV – Incentivar a promoção de debates, simpósios, seminários e outros eventos relacionados à Política Distrital para Defesa e Fomento da Livre Iniciativa; V – Promover o equilíbrio entre todos os atores do sistema econômico visando garantir a livre competição sem reservas de mercado; VI – Assegurar aos agentes da livre iniciativa o sigilo de todas as suas informações fiscais e econômicas; VII – Assegurar aos agentes da livre iniciativa que o recolhimento de tributos nunca preceda o auferimento da receita por prestação de serviço ou venda de qualquer produto e que sua coleta seja a mais simples e rápida possível; VIII – Assegurar aos agentes da livre iniciativa a presunção da inocência; IX – Aprovar legislação que fomente centros de formação, incubadoras, escolas, escolas de negócio, aceleradoras e hubs de agentes da livre iniciativa que atuem na organização de cursos ou simpósios para o ensino dos princípios de empreendedorismo, abertura de empresas, das trocas voluntárias e do livre mercado, de conceitos sobre moeda, dinheiro e matemática financeira, no desenvolvimento de novos produtos e negócios, de vendas e marketing, de startups e empresas exponenciais e de alto impacto, de contabilidade básica, para promover a formação de novos agentes da livre iniciativa geradores de riqueza e criadores de postos de trabalho; X – Aprovar legislação que vise ao fortalecimento do empreendedor e para facilitação do processo de empreendedorismo bem como consolidar seu reconhecimento como classe locomotiva do progresso, da geração de empregos e da melhoria da condição de vida da população; XI – Analisar e combater propostas que resultem na diminuição da capacidade de decisão e escolha do indivíduo ou que criem empecilhos à livre iniciativa, às trocas voluntárias, à livre concorrência ou ao empreendedorismo; XII – Trabalhar sistematicamente para a melhoria do ambiente de negócios, da liberdade econômica e da competitividade das empresas brasileiras, tendo como meta fazer nosso país figurar entre os 10 mais livres do mundo no ranking da respeitada instituição Heritage Foundation e ascender ao grupo das 30 melhores economias para se fazer negócios de acordo com o ranking Doing Business, do Banco Mundial; XIII – Reduzir a abrangência, escopo e poder das agências reguladoras, visando a abertura de mercados, a liberdade do consumo e a facilidade de inovação; XIV – Promover, ampliar, simplificar, aproximar relações comerciais e tecnológicas internacionais, respeitando os interesses nacionais e visando maiores aberturas para os produtos brasileiros, combatendo as práticas não competitivas de outras nações, buscando sempre a razoabilidade das exigências para as transações de importações e exportações; XV – Combater os monopólios e oligopólios, que estejam associados às práticas de reserva de mercado e impedimento de entrada de novos concorrentes, evitando a formação de preço pelos mesmos e suas agências reguladoras; XVI – Apoiar e promover ações que resultem na privatização, desestatização e transferência das funções não essenciais do Estado aos agentes da livre iniciativa; XVII – Propor e defender a criação de mecanismos de racionalização e redução da burocracia com a restrição à criação de novas exigências e imposição de justificativa e de prazo de validade para exigências existentes, formulários e aprovações em todos os órgãos da administração pública, em todas as esferas; XVIII – Promover a proteção da personalidade jurídica como base fundamental à livre iniciativa e combater qualquer dispositivo que diminua a limitação da personalidade jurídica, fora os casos explicitamente previstos no Código Civil, em especial lutando pela revogação do art. 28 do Código de Defesa do Consumidor e sua aplicação por analogia à Consolidação das Leis do Trabalho e eventualmente ao passivo fiscal; XIX – Promover a criação de novos tipos empresariais mais adequados à realidade do século XXI, com mais flexibilidade, simplicidade e proteção aos seus participantes; XX – Defender a criação de novos tipos de veículos de investimento mais apropriados à realidade dos investimentos em empresas exponenciais (startups), fomentando os entes da livre iniciativa, e à realidade da gestão de pequenos volumes e número limitado de quotistas, promovendo o investimento e protegendo o investidor; XXI – Promover a flexibilização das relações de trabalho, criando e aperfeiçoando formas de contratação mais adequadas aos novos tempos e dando autonomia à negociação entre as partes, reduzindo a interferência do Estado nas relações entre entes do livre mercado, inclusos aí os trabalhadores; XXII – Promover metas, objetivos e índices de performance para planos assistencialistas, refutando qualquer tentativa de criação de planos nacionais em perpetuidade além dos mandatos de governo; XXIII – Desenvolver a competição e o livre-mercado a fim de fornecer as melhores condições salariais e de trabalho possíveis; XXIV – Promover a competitividade no setor financeiro para que o sistema brasileiro ofereça taxas de juros razoáveis, combatendo oligopólios bancários protegidos por regulamentação estatal; XXV – Promover a liberdade nas relações de consumo, tratando o consumidor como protagonista de suas escolhas e principal vetor dos direcionamentos de mercado; XXVI - Prezar pelas boas relações e acordos, comerciais e diplomáticos, que visem políticas que tragam: investimentos, aperfeiçoamento técnico e de qualificação de mão de obra, geradores de emprego e riqueza em solo nacional, parceiros que favoreçam a abertura de espaço para os produtos tangíveis e intangíveis brasileiros e medidas que garantam que o Brasil figure como parte dos principais cenários e padrões competitivos do comércio mundial; XXVII - Garantir a revisão da política urbana, de forma que fomente o desenvolvimento econômico e social do Distrito Federal, sempre que adequado prezando pela diminuição da população marginalizada a partir de políticas que favoreçam cidades organicamente densas, a melhoria da qualidade de vida e a inovação urbana, considerando desde a revisão de planos diretores existentes à possibilidade da concepção de governanças modernas sobre os espaços e territórios; Parágrafo Único – A Frente poderá, para atingir seus objetivos, celebrar termos de parceria, termo de fomento, termo de colaboração com o Poder Público, entidades privadas com ou sem fins lucrativos e organismos internacionais.</v>
      </c>
      <c r="D1150" s="46" t="s">
        <v>108</v>
      </c>
      <c r="E1150" s="46" t="s">
        <v>272</v>
      </c>
      <c r="F1150" s="46" t="str">
        <f ca="1">VLOOKUP(A1150,'Requerimentos 9ª Leg. 2023-2026'!A:G,7,)</f>
        <v>Thiago Manzoni</v>
      </c>
      <c r="G1150" s="46" t="s">
        <v>369</v>
      </c>
    </row>
    <row r="1151" spans="1:7">
      <c r="A1151" s="8" t="s">
        <v>576</v>
      </c>
      <c r="B1151" s="50" t="s">
        <v>577</v>
      </c>
      <c r="C1151" s="50" t="str">
        <f>VLOOKUP(A1151,'Requerimentos 9ª Leg. 2023-2026'!A:C,3,)</f>
        <v xml:space="preserve">I - tem como finalidade a promoção da conscientização e da educação sobre informação na internet, desenvolvendo e apoiando programas de educação que visem informar e capacitar cidadãos a identificar e combater as mentiras, incluindo a realização de workshops, seminários e campanhas de conscientização pública sobre a importância da verificação de fatos e do consumo crítico de informações.
Art. 3º Compete à Frente representar os interesses do cidadão na defesa da democracia e na promoção da verdade, realizando trabalhos, pesquisas, estudos, conferências, seminários, consultas públicas, audiências, palestras, debates, além de outros instrumentos legislativos cabíveis, de modo a perseguir os objetivos traçados no art. 2º deste Estatuto. </v>
      </c>
      <c r="D1151" s="49" t="s">
        <v>108</v>
      </c>
      <c r="E1151" s="49" t="s">
        <v>119</v>
      </c>
      <c r="F1151" s="49" t="str">
        <f ca="1">VLOOKUP(A1151,'Requerimentos 9ª Leg. 2023-2026'!A:G,7,)</f>
        <v>Thiago Manzoni</v>
      </c>
      <c r="G1151" s="49" t="s">
        <v>369</v>
      </c>
    </row>
    <row r="1152" spans="1:7">
      <c r="A1152" s="7" t="s">
        <v>576</v>
      </c>
      <c r="B1152" s="51" t="s">
        <v>577</v>
      </c>
      <c r="C1152" s="51" t="str">
        <f>VLOOKUP(A1152,'Requerimentos 9ª Leg. 2023-2026'!A:C,3,)</f>
        <v xml:space="preserve">I - tem como finalidade a promoção da conscientização e da educação sobre informação na internet, desenvolvendo e apoiando programas de educação que visem informar e capacitar cidadãos a identificar e combater as mentiras, incluindo a realização de workshops, seminários e campanhas de conscientização pública sobre a importância da verificação de fatos e do consumo crítico de informações.
Art. 3º Compete à Frente representar os interesses do cidadão na defesa da democracia e na promoção da verdade, realizando trabalhos, pesquisas, estudos, conferências, seminários, consultas públicas, audiências, palestras, debates, além de outros instrumentos legislativos cabíveis, de modo a perseguir os objetivos traçados no art. 2º deste Estatuto. </v>
      </c>
      <c r="D1152" s="46" t="s">
        <v>108</v>
      </c>
      <c r="E1152" s="46" t="s">
        <v>373</v>
      </c>
      <c r="F1152" s="46" t="str">
        <f ca="1">VLOOKUP(A1152,'Requerimentos 9ª Leg. 2023-2026'!A:G,7,)</f>
        <v>Thiago Manzoni</v>
      </c>
      <c r="G1152" s="46" t="s">
        <v>369</v>
      </c>
    </row>
    <row r="1153" spans="1:7">
      <c r="A1153" s="8" t="s">
        <v>576</v>
      </c>
      <c r="B1153" s="50" t="s">
        <v>577</v>
      </c>
      <c r="C1153" s="50" t="str">
        <f>VLOOKUP(A1153,'Requerimentos 9ª Leg. 2023-2026'!A:C,3,)</f>
        <v xml:space="preserve">I - tem como finalidade a promoção da conscientização e da educação sobre informação na internet, desenvolvendo e apoiando programas de educação que visem informar e capacitar cidadãos a identificar e combater as mentiras, incluindo a realização de workshops, seminários e campanhas de conscientização pública sobre a importância da verificação de fatos e do consumo crítico de informações.
Art. 3º Compete à Frente representar os interesses do cidadão na defesa da democracia e na promoção da verdade, realizando trabalhos, pesquisas, estudos, conferências, seminários, consultas públicas, audiências, palestras, debates, além de outros instrumentos legislativos cabíveis, de modo a perseguir os objetivos traçados no art. 2º deste Estatuto. </v>
      </c>
      <c r="D1153" s="49" t="s">
        <v>108</v>
      </c>
      <c r="E1153" s="49" t="s">
        <v>272</v>
      </c>
      <c r="F1153" s="49" t="str">
        <f ca="1">VLOOKUP(A1153,'Requerimentos 9ª Leg. 2023-2026'!A:G,7,)</f>
        <v>Thiago Manzoni</v>
      </c>
      <c r="G1153" s="49" t="s">
        <v>369</v>
      </c>
    </row>
    <row r="1154" spans="1:7">
      <c r="A1154" s="7" t="s">
        <v>576</v>
      </c>
      <c r="B1154" s="51" t="s">
        <v>577</v>
      </c>
      <c r="C1154" s="51" t="str">
        <f>VLOOKUP(A1154,'Requerimentos 9ª Leg. 2023-2026'!A:C,3,)</f>
        <v xml:space="preserve">I - tem como finalidade a promoção da conscientização e da educação sobre informação na internet, desenvolvendo e apoiando programas de educação que visem informar e capacitar cidadãos a identificar e combater as mentiras, incluindo a realização de workshops, seminários e campanhas de conscientização pública sobre a importância da verificação de fatos e do consumo crítico de informações.
Art. 3º Compete à Frente representar os interesses do cidadão na defesa da democracia e na promoção da verdade, realizando trabalhos, pesquisas, estudos, conferências, seminários, consultas públicas, audiências, palestras, debates, além de outros instrumentos legislativos cabíveis, de modo a perseguir os objetivos traçados no art. 2º deste Estatuto. </v>
      </c>
      <c r="D1154" s="46" t="s">
        <v>108</v>
      </c>
      <c r="E1154" s="46" t="s">
        <v>626</v>
      </c>
      <c r="F1154" s="46" t="str">
        <f ca="1">VLOOKUP(A1154,'Requerimentos 9ª Leg. 2023-2026'!A:G,7,)</f>
        <v>Thiago Manzoni</v>
      </c>
      <c r="G1154" s="46" t="s">
        <v>369</v>
      </c>
    </row>
    <row r="1155" spans="1:7">
      <c r="A1155" s="8" t="s">
        <v>576</v>
      </c>
      <c r="B1155" s="50" t="s">
        <v>577</v>
      </c>
      <c r="C1155" s="50" t="str">
        <f>VLOOKUP(A1155,'Requerimentos 9ª Leg. 2023-2026'!A:C,3,)</f>
        <v xml:space="preserve">I - tem como finalidade a promoção da conscientização e da educação sobre informação na internet, desenvolvendo e apoiando programas de educação que visem informar e capacitar cidadãos a identificar e combater as mentiras, incluindo a realização de workshops, seminários e campanhas de conscientização pública sobre a importância da verificação de fatos e do consumo crítico de informações.
Art. 3º Compete à Frente representar os interesses do cidadão na defesa da democracia e na promoção da verdade, realizando trabalhos, pesquisas, estudos, conferências, seminários, consultas públicas, audiências, palestras, debates, além de outros instrumentos legislativos cabíveis, de modo a perseguir os objetivos traçados no art. 2º deste Estatuto. </v>
      </c>
      <c r="D1155" s="49" t="s">
        <v>108</v>
      </c>
      <c r="E1155" s="49" t="s">
        <v>191</v>
      </c>
      <c r="F1155" s="49" t="str">
        <f ca="1">VLOOKUP(A1155,'Requerimentos 9ª Leg. 2023-2026'!A:G,7,)</f>
        <v>Thiago Manzoni</v>
      </c>
      <c r="G1155" s="49" t="s">
        <v>369</v>
      </c>
    </row>
    <row r="1156" spans="1:7">
      <c r="A1156" s="7" t="s">
        <v>576</v>
      </c>
      <c r="B1156" s="51" t="s">
        <v>577</v>
      </c>
      <c r="C1156" s="51" t="str">
        <f>VLOOKUP(A1156,'Requerimentos 9ª Leg. 2023-2026'!A:C,3,)</f>
        <v xml:space="preserve">I - tem como finalidade a promoção da conscientização e da educação sobre informação na internet, desenvolvendo e apoiando programas de educação que visem informar e capacitar cidadãos a identificar e combater as mentiras, incluindo a realização de workshops, seminários e campanhas de conscientização pública sobre a importância da verificação de fatos e do consumo crítico de informações.
Art. 3º Compete à Frente representar os interesses do cidadão na defesa da democracia e na promoção da verdade, realizando trabalhos, pesquisas, estudos, conferências, seminários, consultas públicas, audiências, palestras, debates, além de outros instrumentos legislativos cabíveis, de modo a perseguir os objetivos traçados no art. 2º deste Estatuto. </v>
      </c>
      <c r="D1156" s="46" t="s">
        <v>108</v>
      </c>
      <c r="E1156" s="46" t="s">
        <v>40</v>
      </c>
      <c r="F1156" s="46" t="str">
        <f ca="1">VLOOKUP(A1156,'Requerimentos 9ª Leg. 2023-2026'!A:G,7,)</f>
        <v>Thiago Manzoni</v>
      </c>
      <c r="G1156" s="46" t="s">
        <v>369</v>
      </c>
    </row>
    <row r="1157" spans="1:7">
      <c r="A1157" s="8" t="s">
        <v>576</v>
      </c>
      <c r="B1157" s="50" t="s">
        <v>577</v>
      </c>
      <c r="C1157" s="50" t="str">
        <f>VLOOKUP(A1157,'Requerimentos 9ª Leg. 2023-2026'!A:C,3,)</f>
        <v xml:space="preserve">I - tem como finalidade a promoção da conscientização e da educação sobre informação na internet, desenvolvendo e apoiando programas de educação que visem informar e capacitar cidadãos a identificar e combater as mentiras, incluindo a realização de workshops, seminários e campanhas de conscientização pública sobre a importância da verificação de fatos e do consumo crítico de informações.
Art. 3º Compete à Frente representar os interesses do cidadão na defesa da democracia e na promoção da verdade, realizando trabalhos, pesquisas, estudos, conferências, seminários, consultas públicas, audiências, palestras, debates, além de outros instrumentos legislativos cabíveis, de modo a perseguir os objetivos traçados no art. 2º deste Estatuto. </v>
      </c>
      <c r="D1157" s="49" t="s">
        <v>108</v>
      </c>
      <c r="E1157" s="49" t="s">
        <v>253</v>
      </c>
      <c r="F1157" s="49" t="str">
        <f ca="1">VLOOKUP(A1157,'Requerimentos 9ª Leg. 2023-2026'!A:G,7,)</f>
        <v>Thiago Manzoni</v>
      </c>
      <c r="G1157" s="49" t="s">
        <v>369</v>
      </c>
    </row>
    <row r="1158" spans="1:7">
      <c r="A1158" s="7" t="s">
        <v>580</v>
      </c>
      <c r="B1158" s="51" t="s">
        <v>581</v>
      </c>
      <c r="C1158" s="51" t="str">
        <f>VLOOKUP(A1158,'Requerimentos 9ª Leg. 2023-2026'!A:C,3,)</f>
        <v>I - Assegurar que os trabalhadores evitem situações de risco e saibam como proceder em caso de acidentes que permeiam o ambiente de trabalho; II - Garantir que no ambiente de trabalho siga um modelo específico voltado para prevenção de doenças relacionados ao trabalhos e riscos nos ambientes de trabalho; III - Focar nos acidentes e doenças mais comuns no ambiente de trabalho para buscar uma solução de forma a propor medidas de eliminação e controle dos riscos, sempre no interesse de garantir a saúde e integridade física dos trabalhadores, independentemente do ramo de atividade; IV - Combater às irregularidades frequentes no ambiente do trabalho levando sempre em consideração a seguinte ordem: I) eliminação, II) neutralização e III) minimização dos riscos, tendo como principal norte a integridade física dos trabalhadores; V - Fortalecer o sistema jurídico e institucionais de direitos fundamentais relacionados à saúde do trabalhador sempre em consonância com as Normas Regulamentares de SST que regem o tema; VI - Promover campanhas de informações para os trabalhadores sobre medidas de prevenção e promoção da saúde; VII - Mobilizar a sociedade civil, organizações de classe, de representação de empregados e empregadores, bem como o Distrito Federal em prol da prevenção de acidentes de trabalho e de doenças ocupacionais; VIII - Sugerir propostas e projetos ao Governo do Distrito Federal, ao setor produtivo, aos sindicatos, as associações e as organizações e entidades relacionadas a prevenção de acidentes de trabalho; IX - Realização de inspeções físicas para verificação das condições de trabalho que estão sendo oferecidas aos trabalhadores; X - Refletir com os trabalhadores sobre os conceitos de saúde/doença e características da natureza do trabalho, visando gerar o aumento do protagonismo e da sensação de prazer no trabalho; XI - Promover seminários, debates e audiências públicas para fomentar estratégicas de promoção/prevenção e alivio às situações de stress existentes no cotidiano do trabalho; XII - Fiscalizar o cumprimento da legislação sobre segurança e saúde no trabalho.</v>
      </c>
      <c r="D1158" s="46" t="s">
        <v>40</v>
      </c>
      <c r="E1158" s="46" t="s">
        <v>67</v>
      </c>
      <c r="F1158" s="46" t="str">
        <f ca="1">VLOOKUP(A1158,'Requerimentos 9ª Leg. 2023-2026'!A:G,7,)</f>
        <v>Eduardo Pedrosa</v>
      </c>
      <c r="G1158" s="46" t="s">
        <v>369</v>
      </c>
    </row>
    <row r="1159" spans="1:7">
      <c r="A1159" s="8" t="s">
        <v>580</v>
      </c>
      <c r="B1159" s="50" t="s">
        <v>581</v>
      </c>
      <c r="C1159" s="50" t="str">
        <f>VLOOKUP(A1159,'Requerimentos 9ª Leg. 2023-2026'!A:C,3,)</f>
        <v>I - Assegurar que os trabalhadores evitem situações de risco e saibam como proceder em caso de acidentes que permeiam o ambiente de trabalho; II - Garantir que no ambiente de trabalho siga um modelo específico voltado para prevenção de doenças relacionados ao trabalhos e riscos nos ambientes de trabalho; III - Focar nos acidentes e doenças mais comuns no ambiente de trabalho para buscar uma solução de forma a propor medidas de eliminação e controle dos riscos, sempre no interesse de garantir a saúde e integridade física dos trabalhadores, independentemente do ramo de atividade; IV - Combater às irregularidades frequentes no ambiente do trabalho levando sempre em consideração a seguinte ordem: I) eliminação, II) neutralização e III) minimização dos riscos, tendo como principal norte a integridade física dos trabalhadores; V - Fortalecer o sistema jurídico e institucionais de direitos fundamentais relacionados à saúde do trabalhador sempre em consonância com as Normas Regulamentares de SST que regem o tema; VI - Promover campanhas de informações para os trabalhadores sobre medidas de prevenção e promoção da saúde; VII - Mobilizar a sociedade civil, organizações de classe, de representação de empregados e empregadores, bem como o Distrito Federal em prol da prevenção de acidentes de trabalho e de doenças ocupacionais; VIII - Sugerir propostas e projetos ao Governo do Distrito Federal, ao setor produtivo, aos sindicatos, as associações e as organizações e entidades relacionadas a prevenção de acidentes de trabalho; IX - Realização de inspeções físicas para verificação das condições de trabalho que estão sendo oferecidas aos trabalhadores; X - Refletir com os trabalhadores sobre os conceitos de saúde/doença e características da natureza do trabalho, visando gerar o aumento do protagonismo e da sensação de prazer no trabalho; XI - Promover seminários, debates e audiências públicas para fomentar estratégicas de promoção/prevenção e alivio às situações de stress existentes no cotidiano do trabalho; XII - Fiscalizar o cumprimento da legislação sobre segurança e saúde no trabalho.</v>
      </c>
      <c r="D1159" s="49" t="s">
        <v>40</v>
      </c>
      <c r="E1159" s="49" t="s">
        <v>136</v>
      </c>
      <c r="F1159" s="49" t="str">
        <f ca="1">VLOOKUP(A1159,'Requerimentos 9ª Leg. 2023-2026'!A:G,7,)</f>
        <v>Eduardo Pedrosa</v>
      </c>
      <c r="G1159" s="49" t="s">
        <v>369</v>
      </c>
    </row>
    <row r="1160" spans="1:7">
      <c r="A1160" s="7" t="s">
        <v>580</v>
      </c>
      <c r="B1160" s="51" t="s">
        <v>581</v>
      </c>
      <c r="C1160" s="51" t="str">
        <f>VLOOKUP(A1160,'Requerimentos 9ª Leg. 2023-2026'!A:C,3,)</f>
        <v>I - Assegurar que os trabalhadores evitem situações de risco e saibam como proceder em caso de acidentes que permeiam o ambiente de trabalho; II - Garantir que no ambiente de trabalho siga um modelo específico voltado para prevenção de doenças relacionados ao trabalhos e riscos nos ambientes de trabalho; III - Focar nos acidentes e doenças mais comuns no ambiente de trabalho para buscar uma solução de forma a propor medidas de eliminação e controle dos riscos, sempre no interesse de garantir a saúde e integridade física dos trabalhadores, independentemente do ramo de atividade; IV - Combater às irregularidades frequentes no ambiente do trabalho levando sempre em consideração a seguinte ordem: I) eliminação, II) neutralização e III) minimização dos riscos, tendo como principal norte a integridade física dos trabalhadores; V - Fortalecer o sistema jurídico e institucionais de direitos fundamentais relacionados à saúde do trabalhador sempre em consonância com as Normas Regulamentares de SST que regem o tema; VI - Promover campanhas de informações para os trabalhadores sobre medidas de prevenção e promoção da saúde; VII - Mobilizar a sociedade civil, organizações de classe, de representação de empregados e empregadores, bem como o Distrito Federal em prol da prevenção de acidentes de trabalho e de doenças ocupacionais; VIII - Sugerir propostas e projetos ao Governo do Distrito Federal, ao setor produtivo, aos sindicatos, as associações e as organizações e entidades relacionadas a prevenção de acidentes de trabalho; IX - Realização de inspeções físicas para verificação das condições de trabalho que estão sendo oferecidas aos trabalhadores; X - Refletir com os trabalhadores sobre os conceitos de saúde/doença e características da natureza do trabalho, visando gerar o aumento do protagonismo e da sensação de prazer no trabalho; XI - Promover seminários, debates e audiências públicas para fomentar estratégicas de promoção/prevenção e alivio às situações de stress existentes no cotidiano do trabalho; XII - Fiscalizar o cumprimento da legislação sobre segurança e saúde no trabalho.</v>
      </c>
      <c r="D1160" s="46" t="s">
        <v>40</v>
      </c>
      <c r="E1160" s="46" t="s">
        <v>599</v>
      </c>
      <c r="F1160" s="46" t="str">
        <f ca="1">VLOOKUP(A1160,'Requerimentos 9ª Leg. 2023-2026'!A:G,7,)</f>
        <v>Eduardo Pedrosa</v>
      </c>
      <c r="G1160" s="46" t="s">
        <v>369</v>
      </c>
    </row>
    <row r="1161" spans="1:7">
      <c r="A1161" s="8" t="s">
        <v>580</v>
      </c>
      <c r="B1161" s="50" t="s">
        <v>581</v>
      </c>
      <c r="C1161" s="50" t="str">
        <f>VLOOKUP(A1161,'Requerimentos 9ª Leg. 2023-2026'!A:C,3,)</f>
        <v>I - Assegurar que os trabalhadores evitem situações de risco e saibam como proceder em caso de acidentes que permeiam o ambiente de trabalho; II - Garantir que no ambiente de trabalho siga um modelo específico voltado para prevenção de doenças relacionados ao trabalhos e riscos nos ambientes de trabalho; III - Focar nos acidentes e doenças mais comuns no ambiente de trabalho para buscar uma solução de forma a propor medidas de eliminação e controle dos riscos, sempre no interesse de garantir a saúde e integridade física dos trabalhadores, independentemente do ramo de atividade; IV - Combater às irregularidades frequentes no ambiente do trabalho levando sempre em consideração a seguinte ordem: I) eliminação, II) neutralização e III) minimização dos riscos, tendo como principal norte a integridade física dos trabalhadores; V - Fortalecer o sistema jurídico e institucionais de direitos fundamentais relacionados à saúde do trabalhador sempre em consonância com as Normas Regulamentares de SST que regem o tema; VI - Promover campanhas de informações para os trabalhadores sobre medidas de prevenção e promoção da saúde; VII - Mobilizar a sociedade civil, organizações de classe, de representação de empregados e empregadores, bem como o Distrito Federal em prol da prevenção de acidentes de trabalho e de doenças ocupacionais; VIII - Sugerir propostas e projetos ao Governo do Distrito Federal, ao setor produtivo, aos sindicatos, as associações e as organizações e entidades relacionadas a prevenção de acidentes de trabalho; IX - Realização de inspeções físicas para verificação das condições de trabalho que estão sendo oferecidas aos trabalhadores; X - Refletir com os trabalhadores sobre os conceitos de saúde/doença e características da natureza do trabalho, visando gerar o aumento do protagonismo e da sensação de prazer no trabalho; XI - Promover seminários, debates e audiências públicas para fomentar estratégicas de promoção/prevenção e alivio às situações de stress existentes no cotidiano do trabalho; XII - Fiscalizar o cumprimento da legislação sobre segurança e saúde no trabalho.</v>
      </c>
      <c r="D1161" s="49" t="s">
        <v>40</v>
      </c>
      <c r="E1161" s="49" t="s">
        <v>158</v>
      </c>
      <c r="F1161" s="49" t="str">
        <f ca="1">VLOOKUP(A1161,'Requerimentos 9ª Leg. 2023-2026'!A:G,7,)</f>
        <v>Eduardo Pedrosa</v>
      </c>
      <c r="G1161" s="49" t="s">
        <v>369</v>
      </c>
    </row>
    <row r="1162" spans="1:7">
      <c r="A1162" s="7" t="s">
        <v>580</v>
      </c>
      <c r="B1162" s="51" t="s">
        <v>581</v>
      </c>
      <c r="C1162" s="51" t="str">
        <f>VLOOKUP(A1162,'Requerimentos 9ª Leg. 2023-2026'!A:C,3,)</f>
        <v>I - Assegurar que os trabalhadores evitem situações de risco e saibam como proceder em caso de acidentes que permeiam o ambiente de trabalho; II - Garantir que no ambiente de trabalho siga um modelo específico voltado para prevenção de doenças relacionados ao trabalhos e riscos nos ambientes de trabalho; III - Focar nos acidentes e doenças mais comuns no ambiente de trabalho para buscar uma solução de forma a propor medidas de eliminação e controle dos riscos, sempre no interesse de garantir a saúde e integridade física dos trabalhadores, independentemente do ramo de atividade; IV - Combater às irregularidades frequentes no ambiente do trabalho levando sempre em consideração a seguinte ordem: I) eliminação, II) neutralização e III) minimização dos riscos, tendo como principal norte a integridade física dos trabalhadores; V - Fortalecer o sistema jurídico e institucionais de direitos fundamentais relacionados à saúde do trabalhador sempre em consonância com as Normas Regulamentares de SST que regem o tema; VI - Promover campanhas de informações para os trabalhadores sobre medidas de prevenção e promoção da saúde; VII - Mobilizar a sociedade civil, organizações de classe, de representação de empregados e empregadores, bem como o Distrito Federal em prol da prevenção de acidentes de trabalho e de doenças ocupacionais; VIII - Sugerir propostas e projetos ao Governo do Distrito Federal, ao setor produtivo, aos sindicatos, as associações e as organizações e entidades relacionadas a prevenção de acidentes de trabalho; IX - Realização de inspeções físicas para verificação das condições de trabalho que estão sendo oferecidas aos trabalhadores; X - Refletir com os trabalhadores sobre os conceitos de saúde/doença e características da natureza do trabalho, visando gerar o aumento do protagonismo e da sensação de prazer no trabalho; XI - Promover seminários, debates e audiências públicas para fomentar estratégicas de promoção/prevenção e alivio às situações de stress existentes no cotidiano do trabalho; XII - Fiscalizar o cumprimento da legislação sobre segurança e saúde no trabalho.</v>
      </c>
      <c r="D1162" s="46" t="s">
        <v>40</v>
      </c>
      <c r="E1162" s="46" t="s">
        <v>373</v>
      </c>
      <c r="F1162" s="46" t="str">
        <f ca="1">VLOOKUP(A1162,'Requerimentos 9ª Leg. 2023-2026'!A:G,7,)</f>
        <v>Eduardo Pedrosa</v>
      </c>
      <c r="G1162" s="46" t="s">
        <v>369</v>
      </c>
    </row>
    <row r="1163" spans="1:7">
      <c r="A1163" s="8" t="s">
        <v>580</v>
      </c>
      <c r="B1163" s="50" t="s">
        <v>581</v>
      </c>
      <c r="C1163" s="50" t="str">
        <f>VLOOKUP(A1163,'Requerimentos 9ª Leg. 2023-2026'!A:C,3,)</f>
        <v>I - Assegurar que os trabalhadores evitem situações de risco e saibam como proceder em caso de acidentes que permeiam o ambiente de trabalho; II - Garantir que no ambiente de trabalho siga um modelo específico voltado para prevenção de doenças relacionados ao trabalhos e riscos nos ambientes de trabalho; III - Focar nos acidentes e doenças mais comuns no ambiente de trabalho para buscar uma solução de forma a propor medidas de eliminação e controle dos riscos, sempre no interesse de garantir a saúde e integridade física dos trabalhadores, independentemente do ramo de atividade; IV - Combater às irregularidades frequentes no ambiente do trabalho levando sempre em consideração a seguinte ordem: I) eliminação, II) neutralização e III) minimização dos riscos, tendo como principal norte a integridade física dos trabalhadores; V - Fortalecer o sistema jurídico e institucionais de direitos fundamentais relacionados à saúde do trabalhador sempre em consonância com as Normas Regulamentares de SST que regem o tema; VI - Promover campanhas de informações para os trabalhadores sobre medidas de prevenção e promoção da saúde; VII - Mobilizar a sociedade civil, organizações de classe, de representação de empregados e empregadores, bem como o Distrito Federal em prol da prevenção de acidentes de trabalho e de doenças ocupacionais; VIII - Sugerir propostas e projetos ao Governo do Distrito Federal, ao setor produtivo, aos sindicatos, as associações e as organizações e entidades relacionadas a prevenção de acidentes de trabalho; IX - Realização de inspeções físicas para verificação das condições de trabalho que estão sendo oferecidas aos trabalhadores; X - Refletir com os trabalhadores sobre os conceitos de saúde/doença e características da natureza do trabalho, visando gerar o aumento do protagonismo e da sensação de prazer no trabalho; XI - Promover seminários, debates e audiências públicas para fomentar estratégicas de promoção/prevenção e alivio às situações de stress existentes no cotidiano do trabalho; XII - Fiscalizar o cumprimento da legislação sobre segurança e saúde no trabalho.</v>
      </c>
      <c r="D1163" s="49" t="s">
        <v>40</v>
      </c>
      <c r="E1163" s="49" t="s">
        <v>98</v>
      </c>
      <c r="F1163" s="49" t="str">
        <f ca="1">VLOOKUP(A1163,'Requerimentos 9ª Leg. 2023-2026'!A:G,7,)</f>
        <v>Eduardo Pedrosa</v>
      </c>
      <c r="G1163" s="49" t="s">
        <v>369</v>
      </c>
    </row>
    <row r="1164" spans="1:7">
      <c r="A1164" s="7" t="s">
        <v>580</v>
      </c>
      <c r="B1164" s="51" t="s">
        <v>581</v>
      </c>
      <c r="C1164" s="51" t="str">
        <f>VLOOKUP(A1164,'Requerimentos 9ª Leg. 2023-2026'!A:C,3,)</f>
        <v>I - Assegurar que os trabalhadores evitem situações de risco e saibam como proceder em caso de acidentes que permeiam o ambiente de trabalho; II - Garantir que no ambiente de trabalho siga um modelo específico voltado para prevenção de doenças relacionados ao trabalhos e riscos nos ambientes de trabalho; III - Focar nos acidentes e doenças mais comuns no ambiente de trabalho para buscar uma solução de forma a propor medidas de eliminação e controle dos riscos, sempre no interesse de garantir a saúde e integridade física dos trabalhadores, independentemente do ramo de atividade; IV - Combater às irregularidades frequentes no ambiente do trabalho levando sempre em consideração a seguinte ordem: I) eliminação, II) neutralização e III) minimização dos riscos, tendo como principal norte a integridade física dos trabalhadores; V - Fortalecer o sistema jurídico e institucionais de direitos fundamentais relacionados à saúde do trabalhador sempre em consonância com as Normas Regulamentares de SST que regem o tema; VI - Promover campanhas de informações para os trabalhadores sobre medidas de prevenção e promoção da saúde; VII - Mobilizar a sociedade civil, organizações de classe, de representação de empregados e empregadores, bem como o Distrito Federal em prol da prevenção de acidentes de trabalho e de doenças ocupacionais; VIII - Sugerir propostas e projetos ao Governo do Distrito Federal, ao setor produtivo, aos sindicatos, as associações e as organizações e entidades relacionadas a prevenção de acidentes de trabalho; IX - Realização de inspeções físicas para verificação das condições de trabalho que estão sendo oferecidas aos trabalhadores; X - Refletir com os trabalhadores sobre os conceitos de saúde/doença e características da natureza do trabalho, visando gerar o aumento do protagonismo e da sensação de prazer no trabalho; XI - Promover seminários, debates e audiências públicas para fomentar estratégicas de promoção/prevenção e alivio às situações de stress existentes no cotidiano do trabalho; XII - Fiscalizar o cumprimento da legislação sobre segurança e saúde no trabalho.</v>
      </c>
      <c r="D1164" s="46" t="s">
        <v>40</v>
      </c>
      <c r="E1164" s="46" t="s">
        <v>240</v>
      </c>
      <c r="F1164" s="46" t="str">
        <f ca="1">VLOOKUP(A1164,'Requerimentos 9ª Leg. 2023-2026'!A:G,7,)</f>
        <v>Eduardo Pedrosa</v>
      </c>
      <c r="G1164" s="46" t="s">
        <v>369</v>
      </c>
    </row>
    <row r="1165" spans="1:7" ht="15" customHeight="1">
      <c r="A1165" s="8" t="s">
        <v>584</v>
      </c>
      <c r="B1165" s="50" t="s">
        <v>585</v>
      </c>
      <c r="C1165" s="50" t="str">
        <f>VLOOKUP(A1165,'Requerimentos 9ª Leg. 2023-2026'!A:C,3,)</f>
        <v>I  - Acompanhar projetos de lei relacionados ao setor da Nefrologia em tramitação na Câmara Legislativa do Distrito Federal, manifestando-se quanto aos seus aspectos mais importantes e a conveniência de sua aplicabilidade; II - Promover debates, simpósios, seminários e outros eventos pertinentes ao desenvolvimento seguro do setor da Nefrologia no Distrito Federal, divulgando seus resultados; III - Promover o intercâmbio com instituições semelhantes e parlamentos de outros países, visando o aperfeiçoamento recíproco das respectivas políticas atinentes à Nefrologia; IV - Procurar, de modo contínuo, o aperfeiçoamento da legislação referente à Nefrologia, influindo no processo legislativo a partir das comissões temáticas da Câmara Legislativa do Distrito Federal; V - Conhecer e auxiliar na divulgação de novos métodos e processos que fomentem a Nefrologia no Distrito Federal; VI - Fomentar a Nefrologia no âmbito do Distrito Federal.</v>
      </c>
      <c r="D1165" s="49" t="s">
        <v>108</v>
      </c>
      <c r="E1165" s="49" t="s">
        <v>618</v>
      </c>
      <c r="F1165" s="49" t="str">
        <f ca="1">VLOOKUP(A1165,'Requerimentos 9ª Leg. 2023-2026'!A:G,7,)</f>
        <v>Thiago Manzoni</v>
      </c>
      <c r="G1165" s="49" t="s">
        <v>369</v>
      </c>
    </row>
    <row r="1166" spans="1:7" ht="15" customHeight="1">
      <c r="A1166" s="7" t="s">
        <v>584</v>
      </c>
      <c r="B1166" s="51" t="s">
        <v>585</v>
      </c>
      <c r="C1166" s="51" t="str">
        <f>VLOOKUP(A1166,'Requerimentos 9ª Leg. 2023-2026'!A:C,3,)</f>
        <v>I  - Acompanhar projetos de lei relacionados ao setor da Nefrologia em tramitação na Câmara Legislativa do Distrito Federal, manifestando-se quanto aos seus aspectos mais importantes e a conveniência de sua aplicabilidade; II - Promover debates, simpósios, seminários e outros eventos pertinentes ao desenvolvimento seguro do setor da Nefrologia no Distrito Federal, divulgando seus resultados; III - Promover o intercâmbio com instituições semelhantes e parlamentos de outros países, visando o aperfeiçoamento recíproco das respectivas políticas atinentes à Nefrologia; IV - Procurar, de modo contínuo, o aperfeiçoamento da legislação referente à Nefrologia, influindo no processo legislativo a partir das comissões temáticas da Câmara Legislativa do Distrito Federal; V - Conhecer e auxiliar na divulgação de novos métodos e processos que fomentem a Nefrologia no Distrito Federal; VI - Fomentar a Nefrologia no âmbito do Distrito Federal.</v>
      </c>
      <c r="D1166" s="46" t="s">
        <v>108</v>
      </c>
      <c r="E1166" s="46" t="s">
        <v>40</v>
      </c>
      <c r="F1166" s="46" t="str">
        <f ca="1">VLOOKUP(A1166,'Requerimentos 9ª Leg. 2023-2026'!A:G,7,)</f>
        <v>Thiago Manzoni</v>
      </c>
      <c r="G1166" s="46" t="s">
        <v>369</v>
      </c>
    </row>
    <row r="1167" spans="1:7" ht="15" customHeight="1">
      <c r="A1167" s="8" t="s">
        <v>584</v>
      </c>
      <c r="B1167" s="50" t="s">
        <v>585</v>
      </c>
      <c r="C1167" s="50" t="str">
        <f>VLOOKUP(A1167,'Requerimentos 9ª Leg. 2023-2026'!A:C,3,)</f>
        <v>I  - Acompanhar projetos de lei relacionados ao setor da Nefrologia em tramitação na Câmara Legislativa do Distrito Federal, manifestando-se quanto aos seus aspectos mais importantes e a conveniência de sua aplicabilidade; II - Promover debates, simpósios, seminários e outros eventos pertinentes ao desenvolvimento seguro do setor da Nefrologia no Distrito Federal, divulgando seus resultados; III - Promover o intercâmbio com instituições semelhantes e parlamentos de outros países, visando o aperfeiçoamento recíproco das respectivas políticas atinentes à Nefrologia; IV - Procurar, de modo contínuo, o aperfeiçoamento da legislação referente à Nefrologia, influindo no processo legislativo a partir das comissões temáticas da Câmara Legislativa do Distrito Federal; V - Conhecer e auxiliar na divulgação de novos métodos e processos que fomentem a Nefrologia no Distrito Federal; VI - Fomentar a Nefrologia no âmbito do Distrito Federal.</v>
      </c>
      <c r="D1167" s="49" t="s">
        <v>108</v>
      </c>
      <c r="E1167" s="49" t="s">
        <v>119</v>
      </c>
      <c r="F1167" s="49" t="str">
        <f ca="1">VLOOKUP(A1167,'Requerimentos 9ª Leg. 2023-2026'!A:G,7,)</f>
        <v>Thiago Manzoni</v>
      </c>
      <c r="G1167" s="49" t="s">
        <v>369</v>
      </c>
    </row>
    <row r="1168" spans="1:7" ht="15" customHeight="1">
      <c r="A1168" s="7" t="s">
        <v>584</v>
      </c>
      <c r="B1168" s="51" t="s">
        <v>585</v>
      </c>
      <c r="C1168" s="51" t="str">
        <f>VLOOKUP(A1168,'Requerimentos 9ª Leg. 2023-2026'!A:C,3,)</f>
        <v>I  - Acompanhar projetos de lei relacionados ao setor da Nefrologia em tramitação na Câmara Legislativa do Distrito Federal, manifestando-se quanto aos seus aspectos mais importantes e a conveniência de sua aplicabilidade; II - Promover debates, simpósios, seminários e outros eventos pertinentes ao desenvolvimento seguro do setor da Nefrologia no Distrito Federal, divulgando seus resultados; III - Promover o intercâmbio com instituições semelhantes e parlamentos de outros países, visando o aperfeiçoamento recíproco das respectivas políticas atinentes à Nefrologia; IV - Procurar, de modo contínuo, o aperfeiçoamento da legislação referente à Nefrologia, influindo no processo legislativo a partir das comissões temáticas da Câmara Legislativa do Distrito Federal; V - Conhecer e auxiliar na divulgação de novos métodos e processos que fomentem a Nefrologia no Distrito Federal; VI - Fomentar a Nefrologia no âmbito do Distrito Federal.</v>
      </c>
      <c r="D1168" s="46" t="s">
        <v>108</v>
      </c>
      <c r="E1168" s="46" t="s">
        <v>67</v>
      </c>
      <c r="F1168" s="46" t="str">
        <f ca="1">VLOOKUP(A1168,'Requerimentos 9ª Leg. 2023-2026'!A:G,7,)</f>
        <v>Thiago Manzoni</v>
      </c>
      <c r="G1168" s="46" t="s">
        <v>369</v>
      </c>
    </row>
    <row r="1169" spans="1:7" ht="15" customHeight="1">
      <c r="A1169" s="8" t="s">
        <v>584</v>
      </c>
      <c r="B1169" s="50" t="s">
        <v>585</v>
      </c>
      <c r="C1169" s="50" t="str">
        <f>VLOOKUP(A1169,'Requerimentos 9ª Leg. 2023-2026'!A:C,3,)</f>
        <v>I  - Acompanhar projetos de lei relacionados ao setor da Nefrologia em tramitação na Câmara Legislativa do Distrito Federal, manifestando-se quanto aos seus aspectos mais importantes e a conveniência de sua aplicabilidade; II - Promover debates, simpósios, seminários e outros eventos pertinentes ao desenvolvimento seguro do setor da Nefrologia no Distrito Federal, divulgando seus resultados; III - Promover o intercâmbio com instituições semelhantes e parlamentos de outros países, visando o aperfeiçoamento recíproco das respectivas políticas atinentes à Nefrologia; IV - Procurar, de modo contínuo, o aperfeiçoamento da legislação referente à Nefrologia, influindo no processo legislativo a partir das comissões temáticas da Câmara Legislativa do Distrito Federal; V - Conhecer e auxiliar na divulgação de novos métodos e processos que fomentem a Nefrologia no Distrito Federal; VI - Fomentar a Nefrologia no âmbito do Distrito Federal.</v>
      </c>
      <c r="D1169" s="49" t="s">
        <v>108</v>
      </c>
      <c r="E1169" s="49" t="s">
        <v>373</v>
      </c>
      <c r="F1169" s="49" t="str">
        <f ca="1">VLOOKUP(A1169,'Requerimentos 9ª Leg. 2023-2026'!A:G,7,)</f>
        <v>Thiago Manzoni</v>
      </c>
      <c r="G1169" s="49" t="s">
        <v>369</v>
      </c>
    </row>
    <row r="1170" spans="1:7" ht="15" customHeight="1">
      <c r="A1170" s="7" t="s">
        <v>584</v>
      </c>
      <c r="B1170" s="51" t="s">
        <v>585</v>
      </c>
      <c r="C1170" s="51" t="str">
        <f>VLOOKUP(A1170,'Requerimentos 9ª Leg. 2023-2026'!A:C,3,)</f>
        <v>I  - Acompanhar projetos de lei relacionados ao setor da Nefrologia em tramitação na Câmara Legislativa do Distrito Federal, manifestando-se quanto aos seus aspectos mais importantes e a conveniência de sua aplicabilidade; II - Promover debates, simpósios, seminários e outros eventos pertinentes ao desenvolvimento seguro do setor da Nefrologia no Distrito Federal, divulgando seus resultados; III - Promover o intercâmbio com instituições semelhantes e parlamentos de outros países, visando o aperfeiçoamento recíproco das respectivas políticas atinentes à Nefrologia; IV - Procurar, de modo contínuo, o aperfeiçoamento da legislação referente à Nefrologia, influindo no processo legislativo a partir das comissões temáticas da Câmara Legislativa do Distrito Federal; V - Conhecer e auxiliar na divulgação de novos métodos e processos que fomentem a Nefrologia no Distrito Federal; VI - Fomentar a Nefrologia no âmbito do Distrito Federal.</v>
      </c>
      <c r="D1170" s="46" t="s">
        <v>108</v>
      </c>
      <c r="E1170" s="46" t="s">
        <v>272</v>
      </c>
      <c r="F1170" s="46" t="str">
        <f ca="1">VLOOKUP(A1170,'Requerimentos 9ª Leg. 2023-2026'!A:G,7,)</f>
        <v>Thiago Manzoni</v>
      </c>
      <c r="G1170" s="46" t="s">
        <v>369</v>
      </c>
    </row>
    <row r="1171" spans="1:7" ht="15" customHeight="1">
      <c r="A1171" s="8" t="s">
        <v>584</v>
      </c>
      <c r="B1171" s="50" t="s">
        <v>585</v>
      </c>
      <c r="C1171" s="50" t="str">
        <f>VLOOKUP(A1171,'Requerimentos 9ª Leg. 2023-2026'!A:C,3,)</f>
        <v>I  - Acompanhar projetos de lei relacionados ao setor da Nefrologia em tramitação na Câmara Legislativa do Distrito Federal, manifestando-se quanto aos seus aspectos mais importantes e a conveniência de sua aplicabilidade; II - Promover debates, simpósios, seminários e outros eventos pertinentes ao desenvolvimento seguro do setor da Nefrologia no Distrito Federal, divulgando seus resultados; III - Promover o intercâmbio com instituições semelhantes e parlamentos de outros países, visando o aperfeiçoamento recíproco das respectivas políticas atinentes à Nefrologia; IV - Procurar, de modo contínuo, o aperfeiçoamento da legislação referente à Nefrologia, influindo no processo legislativo a partir das comissões temáticas da Câmara Legislativa do Distrito Federal; V - Conhecer e auxiliar na divulgação de novos métodos e processos que fomentem a Nefrologia no Distrito Federal; VI - Fomentar a Nefrologia no âmbito do Distrito Federal.</v>
      </c>
      <c r="D1171" s="49" t="s">
        <v>108</v>
      </c>
      <c r="E1171" s="49" t="s">
        <v>626</v>
      </c>
      <c r="F1171" s="49" t="str">
        <f ca="1">VLOOKUP(A1171,'Requerimentos 9ª Leg. 2023-2026'!A:G,7,)</f>
        <v>Thiago Manzoni</v>
      </c>
      <c r="G1171" s="49" t="s">
        <v>369</v>
      </c>
    </row>
    <row r="1172" spans="1:7" ht="15" customHeight="1">
      <c r="A1172" s="7" t="s">
        <v>588</v>
      </c>
      <c r="B1172" s="51" t="s">
        <v>589</v>
      </c>
      <c r="C1172" s="51" t="str">
        <f>VLOOKUP(A1172,'Requerimentos 9ª Leg. 2023-2026'!A:C,3,)</f>
        <v>I - acompanhar e fiscalizar os programas e as políticas públicas governamentais em benefício da união dos escoteiros no Distrito Federal, manifestando-se nos aspectos mais importantes de sua exequibilidade; II - promover debates, simpósios, seminários e eventos pertinentes às políticas públicas em defesa do Escotismo no Distrito Federal; III - incentivar a formação da união dos escoteiros nas regiões administrativas do Distrito Federal; IV - promover incentivos de políticas públicas e ações que contribuam para o desenvolvimento e formação do caráter dos jovens escoteiros do Distrito Federal; V - promover e incentivar o intercâmbio com outros estados e países para a realização de pesquisas, estudos e desenvolvimento técnico científico, auxiliando, assim, na formação intelectual de jovens escoteiros; VI - procurar, de modo contínuo a inovação da legislação necessária à promoção de políticas públicas, sociais e econômicas eficazes para o desenvolvimento intelectual dos escoteiros, influindo no processo legislativo a partir das comissões temáticas existentes da Câmara Legislativa do Distrito Federal; VII - monitorar as matérias de interesse da Frente Parlamentar de Apoio ao Escotismo no Distrito Federal, junto aos poderes Executivo, Legislativo e Judiciário; VIII - acompanhar e monitorar a elaboração e a execução do orçamento do Distrito Federal com o objetivo de ampliar os investimentos nos programas governamentais destinados aos escoteiros; IX - promover a divulgação dos princípios e propósitos do movimento dos escoteiros, bem como incentivar um maior engajamento de jovens do Distrito Federal, cumprindo a promessa escoteira de fazer o melhor possível para cumprir seus deveres para com Deus e nossa pátria, ajudando ao próximo em toda e qualquer ocasião, bem como obedecer à lei escoteira. Parágrafo único. A Frente poderá, para atingir seus objetivos, celebrar termos de parceria, termo de fomento, termo de colaboração com o Poder Público, entidades privadas com ou sem fins lucrativos e organismos internacionais.</v>
      </c>
      <c r="D1172" s="46" t="s">
        <v>67</v>
      </c>
      <c r="E1172" s="46" t="s">
        <v>191</v>
      </c>
      <c r="F1172" s="46" t="str">
        <f ca="1">VLOOKUP(A1172,'Requerimentos 9ª Leg. 2023-2026'!A:G,7,)</f>
        <v>Paula Belmonte</v>
      </c>
      <c r="G1172" s="46" t="s">
        <v>369</v>
      </c>
    </row>
    <row r="1173" spans="1:7" ht="15" customHeight="1">
      <c r="A1173" s="8" t="s">
        <v>588</v>
      </c>
      <c r="B1173" s="50" t="s">
        <v>589</v>
      </c>
      <c r="C1173" s="50" t="str">
        <f>VLOOKUP(A1173,'Requerimentos 9ª Leg. 2023-2026'!A:C,3,)</f>
        <v>I - acompanhar e fiscalizar os programas e as políticas públicas governamentais em benefício da união dos escoteiros no Distrito Federal, manifestando-se nos aspectos mais importantes de sua exequibilidade; II - promover debates, simpósios, seminários e eventos pertinentes às políticas públicas em defesa do Escotismo no Distrito Federal; III - incentivar a formação da união dos escoteiros nas regiões administrativas do Distrito Federal; IV - promover incentivos de políticas públicas e ações que contribuam para o desenvolvimento e formação do caráter dos jovens escoteiros do Distrito Federal; V - promover e incentivar o intercâmbio com outros estados e países para a realização de pesquisas, estudos e desenvolvimento técnico científico, auxiliando, assim, na formação intelectual de jovens escoteiros; VI - procurar, de modo contínuo a inovação da legislação necessária à promoção de políticas públicas, sociais e econômicas eficazes para o desenvolvimento intelectual dos escoteiros, influindo no processo legislativo a partir das comissões temáticas existentes da Câmara Legislativa do Distrito Federal; VII - monitorar as matérias de interesse da Frente Parlamentar de Apoio ao Escotismo no Distrito Federal, junto aos poderes Executivo, Legislativo e Judiciário; VIII - acompanhar e monitorar a elaboração e a execução do orçamento do Distrito Federal com o objetivo de ampliar os investimentos nos programas governamentais destinados aos escoteiros; IX - promover a divulgação dos princípios e propósitos do movimento dos escoteiros, bem como incentivar um maior engajamento de jovens do Distrito Federal, cumprindo a promessa escoteira de fazer o melhor possível para cumprir seus deveres para com Deus e nossa pátria, ajudando ao próximo em toda e qualquer ocasião, bem como obedecer à lei escoteira. Parágrafo único. A Frente poderá, para atingir seus objetivos, celebrar termos de parceria, termo de fomento, termo de colaboração com o Poder Público, entidades privadas com ou sem fins lucrativos e organismos internacionais.</v>
      </c>
      <c r="D1173" s="49" t="s">
        <v>67</v>
      </c>
      <c r="E1173" s="49" t="s">
        <v>715</v>
      </c>
      <c r="F1173" s="49" t="str">
        <f ca="1">VLOOKUP(A1173,'Requerimentos 9ª Leg. 2023-2026'!A:G,7,)</f>
        <v>Paula Belmonte</v>
      </c>
      <c r="G1173" s="49" t="s">
        <v>369</v>
      </c>
    </row>
    <row r="1174" spans="1:7" ht="15" customHeight="1">
      <c r="A1174" s="7" t="s">
        <v>588</v>
      </c>
      <c r="B1174" s="51" t="s">
        <v>589</v>
      </c>
      <c r="C1174" s="51" t="str">
        <f>VLOOKUP(A1174,'Requerimentos 9ª Leg. 2023-2026'!A:C,3,)</f>
        <v>I - acompanhar e fiscalizar os programas e as políticas públicas governamentais em benefício da união dos escoteiros no Distrito Federal, manifestando-se nos aspectos mais importantes de sua exequibilidade; II - promover debates, simpósios, seminários e eventos pertinentes às políticas públicas em defesa do Escotismo no Distrito Federal; III - incentivar a formação da união dos escoteiros nas regiões administrativas do Distrito Federal; IV - promover incentivos de políticas públicas e ações que contribuam para o desenvolvimento e formação do caráter dos jovens escoteiros do Distrito Federal; V - promover e incentivar o intercâmbio com outros estados e países para a realização de pesquisas, estudos e desenvolvimento técnico científico, auxiliando, assim, na formação intelectual de jovens escoteiros; VI - procurar, de modo contínuo a inovação da legislação necessária à promoção de políticas públicas, sociais e econômicas eficazes para o desenvolvimento intelectual dos escoteiros, influindo no processo legislativo a partir das comissões temáticas existentes da Câmara Legislativa do Distrito Federal; VII - monitorar as matérias de interesse da Frente Parlamentar de Apoio ao Escotismo no Distrito Federal, junto aos poderes Executivo, Legislativo e Judiciário; VIII - acompanhar e monitorar a elaboração e a execução do orçamento do Distrito Federal com o objetivo de ampliar os investimentos nos programas governamentais destinados aos escoteiros; IX - promover a divulgação dos princípios e propósitos do movimento dos escoteiros, bem como incentivar um maior engajamento de jovens do Distrito Federal, cumprindo a promessa escoteira de fazer o melhor possível para cumprir seus deveres para com Deus e nossa pátria, ajudando ao próximo em toda e qualquer ocasião, bem como obedecer à lei escoteira. Parágrafo único. A Frente poderá, para atingir seus objetivos, celebrar termos de parceria, termo de fomento, termo de colaboração com o Poder Público, entidades privadas com ou sem fins lucrativos e organismos internacionais.</v>
      </c>
      <c r="D1174" s="46" t="s">
        <v>67</v>
      </c>
      <c r="E1174" s="46" t="s">
        <v>694</v>
      </c>
      <c r="F1174" s="46" t="str">
        <f ca="1">VLOOKUP(A1174,'Requerimentos 9ª Leg. 2023-2026'!A:G,7,)</f>
        <v>Paula Belmonte</v>
      </c>
      <c r="G1174" s="46" t="s">
        <v>369</v>
      </c>
    </row>
    <row r="1175" spans="1:7" ht="15" customHeight="1">
      <c r="A1175" s="8" t="s">
        <v>588</v>
      </c>
      <c r="B1175" s="50" t="s">
        <v>589</v>
      </c>
      <c r="C1175" s="50" t="str">
        <f>VLOOKUP(A1175,'Requerimentos 9ª Leg. 2023-2026'!A:C,3,)</f>
        <v>I - acompanhar e fiscalizar os programas e as políticas públicas governamentais em benefício da união dos escoteiros no Distrito Federal, manifestando-se nos aspectos mais importantes de sua exequibilidade; II - promover debates, simpósios, seminários e eventos pertinentes às políticas públicas em defesa do Escotismo no Distrito Federal; III - incentivar a formação da união dos escoteiros nas regiões administrativas do Distrito Federal; IV - promover incentivos de políticas públicas e ações que contribuam para o desenvolvimento e formação do caráter dos jovens escoteiros do Distrito Federal; V - promover e incentivar o intercâmbio com outros estados e países para a realização de pesquisas, estudos e desenvolvimento técnico científico, auxiliando, assim, na formação intelectual de jovens escoteiros; VI - procurar, de modo contínuo a inovação da legislação necessária à promoção de políticas públicas, sociais e econômicas eficazes para o desenvolvimento intelectual dos escoteiros, influindo no processo legislativo a partir das comissões temáticas existentes da Câmara Legislativa do Distrito Federal; VII - monitorar as matérias de interesse da Frente Parlamentar de Apoio ao Escotismo no Distrito Federal, junto aos poderes Executivo, Legislativo e Judiciário; VIII - acompanhar e monitorar a elaboração e a execução do orçamento do Distrito Federal com o objetivo de ampliar os investimentos nos programas governamentais destinados aos escoteiros; IX - promover a divulgação dos princípios e propósitos do movimento dos escoteiros, bem como incentivar um maior engajamento de jovens do Distrito Federal, cumprindo a promessa escoteira de fazer o melhor possível para cumprir seus deveres para com Deus e nossa pátria, ajudando ao próximo em toda e qualquer ocasião, bem como obedecer à lei escoteira. Parágrafo único. A Frente poderá, para atingir seus objetivos, celebrar termos de parceria, termo de fomento, termo de colaboração com o Poder Público, entidades privadas com ou sem fins lucrativos e organismos internacionais.</v>
      </c>
      <c r="D1175" s="49" t="s">
        <v>67</v>
      </c>
      <c r="E1175" s="49" t="s">
        <v>716</v>
      </c>
      <c r="F1175" s="49" t="str">
        <f ca="1">VLOOKUP(A1175,'Requerimentos 9ª Leg. 2023-2026'!A:G,7,)</f>
        <v>Paula Belmonte</v>
      </c>
      <c r="G1175" s="49" t="s">
        <v>369</v>
      </c>
    </row>
    <row r="1176" spans="1:7" ht="15" customHeight="1">
      <c r="A1176" s="7" t="s">
        <v>588</v>
      </c>
      <c r="B1176" s="51" t="s">
        <v>589</v>
      </c>
      <c r="C1176" s="51" t="str">
        <f>VLOOKUP(A1176,'Requerimentos 9ª Leg. 2023-2026'!A:C,3,)</f>
        <v>I - acompanhar e fiscalizar os programas e as políticas públicas governamentais em benefício da união dos escoteiros no Distrito Federal, manifestando-se nos aspectos mais importantes de sua exequibilidade; II - promover debates, simpósios, seminários e eventos pertinentes às políticas públicas em defesa do Escotismo no Distrito Federal; III - incentivar a formação da união dos escoteiros nas regiões administrativas do Distrito Federal; IV - promover incentivos de políticas públicas e ações que contribuam para o desenvolvimento e formação do caráter dos jovens escoteiros do Distrito Federal; V - promover e incentivar o intercâmbio com outros estados e países para a realização de pesquisas, estudos e desenvolvimento técnico científico, auxiliando, assim, na formação intelectual de jovens escoteiros; VI - procurar, de modo contínuo a inovação da legislação necessária à promoção de políticas públicas, sociais e econômicas eficazes para o desenvolvimento intelectual dos escoteiros, influindo no processo legislativo a partir das comissões temáticas existentes da Câmara Legislativa do Distrito Federal; VII - monitorar as matérias de interesse da Frente Parlamentar de Apoio ao Escotismo no Distrito Federal, junto aos poderes Executivo, Legislativo e Judiciário; VIII - acompanhar e monitorar a elaboração e a execução do orçamento do Distrito Federal com o objetivo de ampliar os investimentos nos programas governamentais destinados aos escoteiros; IX - promover a divulgação dos princípios e propósitos do movimento dos escoteiros, bem como incentivar um maior engajamento de jovens do Distrito Federal, cumprindo a promessa escoteira de fazer o melhor possível para cumprir seus deveres para com Deus e nossa pátria, ajudando ao próximo em toda e qualquer ocasião, bem como obedecer à lei escoteira. Parágrafo único. A Frente poderá, para atingir seus objetivos, celebrar termos de parceria, termo de fomento, termo de colaboração com o Poder Público, entidades privadas com ou sem fins lucrativos e organismos internacionais.</v>
      </c>
      <c r="D1176" s="46" t="s">
        <v>67</v>
      </c>
      <c r="E1176" s="46" t="s">
        <v>712</v>
      </c>
      <c r="F1176" s="46" t="str">
        <f ca="1">VLOOKUP(A1176,'Requerimentos 9ª Leg. 2023-2026'!A:G,7,)</f>
        <v>Paula Belmonte</v>
      </c>
      <c r="G1176" s="46" t="s">
        <v>369</v>
      </c>
    </row>
    <row r="1177" spans="1:7" ht="15" customHeight="1">
      <c r="A1177" s="8" t="s">
        <v>588</v>
      </c>
      <c r="B1177" s="50" t="s">
        <v>589</v>
      </c>
      <c r="C1177" s="50" t="str">
        <f>VLOOKUP(A1177,'Requerimentos 9ª Leg. 2023-2026'!A:C,3,)</f>
        <v>I - acompanhar e fiscalizar os programas e as políticas públicas governamentais em benefício da união dos escoteiros no Distrito Federal, manifestando-se nos aspectos mais importantes de sua exequibilidade; II - promover debates, simpósios, seminários e eventos pertinentes às políticas públicas em defesa do Escotismo no Distrito Federal; III - incentivar a formação da união dos escoteiros nas regiões administrativas do Distrito Federal; IV - promover incentivos de políticas públicas e ações que contribuam para o desenvolvimento e formação do caráter dos jovens escoteiros do Distrito Federal; V - promover e incentivar o intercâmbio com outros estados e países para a realização de pesquisas, estudos e desenvolvimento técnico científico, auxiliando, assim, na formação intelectual de jovens escoteiros; VI - procurar, de modo contínuo a inovação da legislação necessária à promoção de políticas públicas, sociais e econômicas eficazes para o desenvolvimento intelectual dos escoteiros, influindo no processo legislativo a partir das comissões temáticas existentes da Câmara Legislativa do Distrito Federal; VII - monitorar as matérias de interesse da Frente Parlamentar de Apoio ao Escotismo no Distrito Federal, junto aos poderes Executivo, Legislativo e Judiciário; VIII - acompanhar e monitorar a elaboração e a execução do orçamento do Distrito Federal com o objetivo de ampliar os investimentos nos programas governamentais destinados aos escoteiros; IX - promover a divulgação dos princípios e propósitos do movimento dos escoteiros, bem como incentivar um maior engajamento de jovens do Distrito Federal, cumprindo a promessa escoteira de fazer o melhor possível para cumprir seus deveres para com Deus e nossa pátria, ajudando ao próximo em toda e qualquer ocasião, bem como obedecer à lei escoteira. Parágrafo único. A Frente poderá, para atingir seus objetivos, celebrar termos de parceria, termo de fomento, termo de colaboração com o Poder Público, entidades privadas com ou sem fins lucrativos e organismos internacionais.</v>
      </c>
      <c r="D1177" s="49" t="s">
        <v>67</v>
      </c>
      <c r="E1177" s="49" t="s">
        <v>714</v>
      </c>
      <c r="F1177" s="49" t="str">
        <f ca="1">VLOOKUP(A1177,'Requerimentos 9ª Leg. 2023-2026'!A:G,7,)</f>
        <v>Paula Belmonte</v>
      </c>
      <c r="G1177" s="49" t="s">
        <v>369</v>
      </c>
    </row>
    <row r="1178" spans="1:7" ht="15" customHeight="1">
      <c r="A1178" s="7" t="s">
        <v>588</v>
      </c>
      <c r="B1178" s="51" t="s">
        <v>589</v>
      </c>
      <c r="C1178" s="51" t="str">
        <f>VLOOKUP(A1178,'Requerimentos 9ª Leg. 2023-2026'!A:C,3,)</f>
        <v>I - acompanhar e fiscalizar os programas e as políticas públicas governamentais em benefício da união dos escoteiros no Distrito Federal, manifestando-se nos aspectos mais importantes de sua exequibilidade; II - promover debates, simpósios, seminários e eventos pertinentes às políticas públicas em defesa do Escotismo no Distrito Federal; III - incentivar a formação da união dos escoteiros nas regiões administrativas do Distrito Federal; IV - promover incentivos de políticas públicas e ações que contribuam para o desenvolvimento e formação do caráter dos jovens escoteiros do Distrito Federal; V - promover e incentivar o intercâmbio com outros estados e países para a realização de pesquisas, estudos e desenvolvimento técnico científico, auxiliando, assim, na formação intelectual de jovens escoteiros; VI - procurar, de modo contínuo a inovação da legislação necessária à promoção de políticas públicas, sociais e econômicas eficazes para o desenvolvimento intelectual dos escoteiros, influindo no processo legislativo a partir das comissões temáticas existentes da Câmara Legislativa do Distrito Federal; VII - monitorar as matérias de interesse da Frente Parlamentar de Apoio ao Escotismo no Distrito Federal, junto aos poderes Executivo, Legislativo e Judiciário; VIII - acompanhar e monitorar a elaboração e a execução do orçamento do Distrito Federal com o objetivo de ampliar os investimentos nos programas governamentais destinados aos escoteiros; IX - promover a divulgação dos princípios e propósitos do movimento dos escoteiros, bem como incentivar um maior engajamento de jovens do Distrito Federal, cumprindo a promessa escoteira de fazer o melhor possível para cumprir seus deveres para com Deus e nossa pátria, ajudando ao próximo em toda e qualquer ocasião, bem como obedecer à lei escoteira. Parágrafo único. A Frente poderá, para atingir seus objetivos, celebrar termos de parceria, termo de fomento, termo de colaboração com o Poder Público, entidades privadas com ou sem fins lucrativos e organismos internacionais.</v>
      </c>
      <c r="D1178" s="46" t="s">
        <v>67</v>
      </c>
      <c r="E1178" s="46" t="s">
        <v>717</v>
      </c>
      <c r="F1178" s="46" t="str">
        <f ca="1">VLOOKUP(A1178,'Requerimentos 9ª Leg. 2023-2026'!A:G,7,)</f>
        <v>Paula Belmonte</v>
      </c>
      <c r="G1178" s="46" t="s">
        <v>369</v>
      </c>
    </row>
    <row r="1179" spans="1:7" ht="15" customHeight="1">
      <c r="A1179" s="8" t="s">
        <v>592</v>
      </c>
      <c r="B1179" s="50" t="s">
        <v>593</v>
      </c>
      <c r="C1179" s="50" t="str">
        <f>VLOOKUP(A1179,'Requerimentos 9ª Leg. 2023-2026'!A:C,3,)</f>
        <v>I - Apoiar e defender e proteger os trabalhadores e as trabalhadoras envolvidos no setor de pesca e turismo no Lago Paranoá, bem como os turistas e moradores brasilienses que aproveitam desta modalidade de lazer; II - Promover a integração harmoniosa entre a Câmara Legislativa do Distrito Federal, o Setor Náutico e as diversas categorias de Profissionais envolvidos nas atividades, capaz de estabelecer um ambiente legislativo favorável ao desenvolvimento do segtor; III - Acompanhar o processo legislativo na Câmara Legislativa do Distrito Federal, em especial quanto aos aspectos de interesse do Setor Náutico e a Defesa dos Profissionais junto às marinas e aos clubes recreativos, no âmbito do DF; IV - Subsidiar, com informações fidedignas e oportunas, as iniciativas legislativas de interesse do Setor Náutico e a Defesa dos Profissionais envolvidos, no Distrito Federal; V - Atender as demandas políticas do Setor Náutico e a Defesa dos Profissionais junto às marinas e aos clubes recreativos envolvidos nas atividades do setor; VI - Acompanhar os assuntos de interesse no Executivo e no Judiciário, visando apoiar, politicamente, as posições do Setor Náutico e a Defesa dos Profissionais envolvidos no Distrito Federal; VII - Difundir, em especial, junto aos moradores e à população em geral, a importância do apoio político para a consecução dos objetivos do Setor Náutico e a Defesa dos Profissionais junto às marinas e aos clubes recreativos da área no DF, diante dos órgãos governamentais; VII - Fortalecer e estruturar o Lago Paranoá para o desenvolvimento do Turismo Náutico, por tratar-se de importante mecanismo para alavancar o turismo aquático Brasiliense.</v>
      </c>
      <c r="D1179" s="49" t="s">
        <v>373</v>
      </c>
      <c r="E1179" s="49" t="s">
        <v>67</v>
      </c>
      <c r="F1179" s="49" t="str">
        <f ca="1">VLOOKUP(A1179,'Requerimentos 9ª Leg. 2023-2026'!A:G,7,)</f>
        <v>Pastor Daniel de Castro</v>
      </c>
      <c r="G1179" s="49" t="s">
        <v>369</v>
      </c>
    </row>
    <row r="1180" spans="1:7" ht="15" customHeight="1">
      <c r="A1180" s="7" t="s">
        <v>592</v>
      </c>
      <c r="B1180" s="51" t="s">
        <v>593</v>
      </c>
      <c r="C1180" s="51" t="str">
        <f>VLOOKUP(A1180,'Requerimentos 9ª Leg. 2023-2026'!A:C,3,)</f>
        <v>I - Apoiar e defender e proteger os trabalhadores e as trabalhadoras envolvidos no setor de pesca e turismo no Lago Paranoá, bem como os turistas e moradores brasilienses que aproveitam desta modalidade de lazer; II - Promover a integração harmoniosa entre a Câmara Legislativa do Distrito Federal, o Setor Náutico e as diversas categorias de Profissionais envolvidos nas atividades, capaz de estabelecer um ambiente legislativo favorável ao desenvolvimento do segtor; III - Acompanhar o processo legislativo na Câmara Legislativa do Distrito Federal, em especial quanto aos aspectos de interesse do Setor Náutico e a Defesa dos Profissionais junto às marinas e aos clubes recreativos, no âmbito do DF; IV - Subsidiar, com informações fidedignas e oportunas, as iniciativas legislativas de interesse do Setor Náutico e a Defesa dos Profissionais envolvidos, no Distrito Federal; V - Atender as demandas políticas do Setor Náutico e a Defesa dos Profissionais junto às marinas e aos clubes recreativos envolvidos nas atividades do setor; VI - Acompanhar os assuntos de interesse no Executivo e no Judiciário, visando apoiar, politicamente, as posições do Setor Náutico e a Defesa dos Profissionais envolvidos no Distrito Federal; VII - Difundir, em especial, junto aos moradores e à população em geral, a importância do apoio político para a consecução dos objetivos do Setor Náutico e a Defesa dos Profissionais junto às marinas e aos clubes recreativos da área no DF, diante dos órgãos governamentais; VII - Fortalecer e estruturar o Lago Paranoá para o desenvolvimento do Turismo Náutico, por tratar-se de importante mecanismo para alavancar o turismo aquático Brasiliense.</v>
      </c>
      <c r="D1180" s="46" t="s">
        <v>373</v>
      </c>
      <c r="E1180" s="46" t="s">
        <v>40</v>
      </c>
      <c r="F1180" s="46" t="str">
        <f ca="1">VLOOKUP(A1180,'Requerimentos 9ª Leg. 2023-2026'!A:G,7,)</f>
        <v>Pastor Daniel de Castro</v>
      </c>
      <c r="G1180" s="46" t="s">
        <v>369</v>
      </c>
    </row>
    <row r="1181" spans="1:7" ht="15" customHeight="1">
      <c r="A1181" s="8" t="s">
        <v>592</v>
      </c>
      <c r="B1181" s="50" t="s">
        <v>593</v>
      </c>
      <c r="C1181" s="50" t="str">
        <f>VLOOKUP(A1181,'Requerimentos 9ª Leg. 2023-2026'!A:C,3,)</f>
        <v>I - Apoiar e defender e proteger os trabalhadores e as trabalhadoras envolvidos no setor de pesca e turismo no Lago Paranoá, bem como os turistas e moradores brasilienses que aproveitam desta modalidade de lazer; II - Promover a integração harmoniosa entre a Câmara Legislativa do Distrito Federal, o Setor Náutico e as diversas categorias de Profissionais envolvidos nas atividades, capaz de estabelecer um ambiente legislativo favorável ao desenvolvimento do segtor; III - Acompanhar o processo legislativo na Câmara Legislativa do Distrito Federal, em especial quanto aos aspectos de interesse do Setor Náutico e a Defesa dos Profissionais junto às marinas e aos clubes recreativos, no âmbito do DF; IV - Subsidiar, com informações fidedignas e oportunas, as iniciativas legislativas de interesse do Setor Náutico e a Defesa dos Profissionais envolvidos, no Distrito Federal; V - Atender as demandas políticas do Setor Náutico e a Defesa dos Profissionais junto às marinas e aos clubes recreativos envolvidos nas atividades do setor; VI - Acompanhar os assuntos de interesse no Executivo e no Judiciário, visando apoiar, politicamente, as posições do Setor Náutico e a Defesa dos Profissionais envolvidos no Distrito Federal; VII - Difundir, em especial, junto aos moradores e à população em geral, a importância do apoio político para a consecução dos objetivos do Setor Náutico e a Defesa dos Profissionais junto às marinas e aos clubes recreativos da área no DF, diante dos órgãos governamentais; VII - Fortalecer e estruturar o Lago Paranoá para o desenvolvimento do Turismo Náutico, por tratar-se de importante mecanismo para alavancar o turismo aquático Brasiliense.</v>
      </c>
      <c r="D1181" s="49" t="s">
        <v>373</v>
      </c>
      <c r="E1181" s="49" t="s">
        <v>253</v>
      </c>
      <c r="F1181" s="49" t="str">
        <f ca="1">VLOOKUP(A1181,'Requerimentos 9ª Leg. 2023-2026'!A:G,7,)</f>
        <v>Pastor Daniel de Castro</v>
      </c>
      <c r="G1181" s="49" t="s">
        <v>369</v>
      </c>
    </row>
    <row r="1182" spans="1:7" ht="15" customHeight="1">
      <c r="A1182" s="7" t="s">
        <v>592</v>
      </c>
      <c r="B1182" s="51" t="s">
        <v>593</v>
      </c>
      <c r="C1182" s="51" t="str">
        <f>VLOOKUP(A1182,'Requerimentos 9ª Leg. 2023-2026'!A:C,3,)</f>
        <v>I - Apoiar e defender e proteger os trabalhadores e as trabalhadoras envolvidos no setor de pesca e turismo no Lago Paranoá, bem como os turistas e moradores brasilienses que aproveitam desta modalidade de lazer; II - Promover a integração harmoniosa entre a Câmara Legislativa do Distrito Federal, o Setor Náutico e as diversas categorias de Profissionais envolvidos nas atividades, capaz de estabelecer um ambiente legislativo favorável ao desenvolvimento do segtor; III - Acompanhar o processo legislativo na Câmara Legislativa do Distrito Federal, em especial quanto aos aspectos de interesse do Setor Náutico e a Defesa dos Profissionais junto às marinas e aos clubes recreativos, no âmbito do DF; IV - Subsidiar, com informações fidedignas e oportunas, as iniciativas legislativas de interesse do Setor Náutico e a Defesa dos Profissionais envolvidos, no Distrito Federal; V - Atender as demandas políticas do Setor Náutico e a Defesa dos Profissionais junto às marinas e aos clubes recreativos envolvidos nas atividades do setor; VI - Acompanhar os assuntos de interesse no Executivo e no Judiciário, visando apoiar, politicamente, as posições do Setor Náutico e a Defesa dos Profissionais envolvidos no Distrito Federal; VII - Difundir, em especial, junto aos moradores e à população em geral, a importância do apoio político para a consecução dos objetivos do Setor Náutico e a Defesa dos Profissionais junto às marinas e aos clubes recreativos da área no DF, diante dos órgãos governamentais; VII - Fortalecer e estruturar o Lago Paranoá para o desenvolvimento do Turismo Náutico, por tratar-se de importante mecanismo para alavancar o turismo aquático Brasiliense.</v>
      </c>
      <c r="D1182" s="46" t="s">
        <v>373</v>
      </c>
      <c r="E1182" s="46" t="s">
        <v>149</v>
      </c>
      <c r="F1182" s="46" t="str">
        <f ca="1">VLOOKUP(A1182,'Requerimentos 9ª Leg. 2023-2026'!A:G,7,)</f>
        <v>Pastor Daniel de Castro</v>
      </c>
      <c r="G1182" s="46" t="s">
        <v>369</v>
      </c>
    </row>
    <row r="1183" spans="1:7" ht="15" customHeight="1">
      <c r="A1183" s="8" t="s">
        <v>592</v>
      </c>
      <c r="B1183" s="50" t="s">
        <v>593</v>
      </c>
      <c r="C1183" s="50" t="str">
        <f>VLOOKUP(A1183,'Requerimentos 9ª Leg. 2023-2026'!A:C,3,)</f>
        <v>I - Apoiar e defender e proteger os trabalhadores e as trabalhadoras envolvidos no setor de pesca e turismo no Lago Paranoá, bem como os turistas e moradores brasilienses que aproveitam desta modalidade de lazer; II - Promover a integração harmoniosa entre a Câmara Legislativa do Distrito Federal, o Setor Náutico e as diversas categorias de Profissionais envolvidos nas atividades, capaz de estabelecer um ambiente legislativo favorável ao desenvolvimento do segtor; III - Acompanhar o processo legislativo na Câmara Legislativa do Distrito Federal, em especial quanto aos aspectos de interesse do Setor Náutico e a Defesa dos Profissionais junto às marinas e aos clubes recreativos, no âmbito do DF; IV - Subsidiar, com informações fidedignas e oportunas, as iniciativas legislativas de interesse do Setor Náutico e a Defesa dos Profissionais envolvidos, no Distrito Federal; V - Atender as demandas políticas do Setor Náutico e a Defesa dos Profissionais junto às marinas e aos clubes recreativos envolvidos nas atividades do setor; VI - Acompanhar os assuntos de interesse no Executivo e no Judiciário, visando apoiar, politicamente, as posições do Setor Náutico e a Defesa dos Profissionais envolvidos no Distrito Federal; VII - Difundir, em especial, junto aos moradores e à população em geral, a importância do apoio político para a consecução dos objetivos do Setor Náutico e a Defesa dos Profissionais junto às marinas e aos clubes recreativos da área no DF, diante dos órgãos governamentais; VII - Fortalecer e estruturar o Lago Paranoá para o desenvolvimento do Turismo Náutico, por tratar-se de importante mecanismo para alavancar o turismo aquático Brasiliense.</v>
      </c>
      <c r="D1183" s="49" t="s">
        <v>373</v>
      </c>
      <c r="E1183" s="49" t="s">
        <v>191</v>
      </c>
      <c r="F1183" s="49" t="str">
        <f ca="1">VLOOKUP(A1183,'Requerimentos 9ª Leg. 2023-2026'!A:G,7,)</f>
        <v>Pastor Daniel de Castro</v>
      </c>
      <c r="G1183" s="49" t="s">
        <v>369</v>
      </c>
    </row>
    <row r="1184" spans="1:7" ht="15" customHeight="1">
      <c r="A1184" s="7" t="s">
        <v>592</v>
      </c>
      <c r="B1184" s="51" t="s">
        <v>593</v>
      </c>
      <c r="C1184" s="51" t="str">
        <f>VLOOKUP(A1184,'Requerimentos 9ª Leg. 2023-2026'!A:C,3,)</f>
        <v>I - Apoiar e defender e proteger os trabalhadores e as trabalhadoras envolvidos no setor de pesca e turismo no Lago Paranoá, bem como os turistas e moradores brasilienses que aproveitam desta modalidade de lazer; II - Promover a integração harmoniosa entre a Câmara Legislativa do Distrito Federal, o Setor Náutico e as diversas categorias de Profissionais envolvidos nas atividades, capaz de estabelecer um ambiente legislativo favorável ao desenvolvimento do segtor; III - Acompanhar o processo legislativo na Câmara Legislativa do Distrito Federal, em especial quanto aos aspectos de interesse do Setor Náutico e a Defesa dos Profissionais junto às marinas e aos clubes recreativos, no âmbito do DF; IV - Subsidiar, com informações fidedignas e oportunas, as iniciativas legislativas de interesse do Setor Náutico e a Defesa dos Profissionais envolvidos, no Distrito Federal; V - Atender as demandas políticas do Setor Náutico e a Defesa dos Profissionais junto às marinas e aos clubes recreativos envolvidos nas atividades do setor; VI - Acompanhar os assuntos de interesse no Executivo e no Judiciário, visando apoiar, politicamente, as posições do Setor Náutico e a Defesa dos Profissionais envolvidos no Distrito Federal; VII - Difundir, em especial, junto aos moradores e à população em geral, a importância do apoio político para a consecução dos objetivos do Setor Náutico e a Defesa dos Profissionais junto às marinas e aos clubes recreativos da área no DF, diante dos órgãos governamentais; VII - Fortalecer e estruturar o Lago Paranoá para o desenvolvimento do Turismo Náutico, por tratar-se de importante mecanismo para alavancar o turismo aquático Brasiliense.</v>
      </c>
      <c r="D1184" s="46" t="s">
        <v>373</v>
      </c>
      <c r="E1184" s="46" t="s">
        <v>482</v>
      </c>
      <c r="F1184" s="46" t="str">
        <f ca="1">VLOOKUP(A1184,'Requerimentos 9ª Leg. 2023-2026'!A:G,7,)</f>
        <v>Pastor Daniel de Castro</v>
      </c>
      <c r="G1184" s="46" t="s">
        <v>369</v>
      </c>
    </row>
    <row r="1185" spans="1:7" ht="15" customHeight="1">
      <c r="A1185" s="8" t="s">
        <v>592</v>
      </c>
      <c r="B1185" s="50" t="s">
        <v>593</v>
      </c>
      <c r="C1185" s="50" t="str">
        <f>VLOOKUP(A1185,'Requerimentos 9ª Leg. 2023-2026'!A:C,3,)</f>
        <v>I - Apoiar e defender e proteger os trabalhadores e as trabalhadoras envolvidos no setor de pesca e turismo no Lago Paranoá, bem como os turistas e moradores brasilienses que aproveitam desta modalidade de lazer; II - Promover a integração harmoniosa entre a Câmara Legislativa do Distrito Federal, o Setor Náutico e as diversas categorias de Profissionais envolvidos nas atividades, capaz de estabelecer um ambiente legislativo favorável ao desenvolvimento do segtor; III - Acompanhar o processo legislativo na Câmara Legislativa do Distrito Federal, em especial quanto aos aspectos de interesse do Setor Náutico e a Defesa dos Profissionais junto às marinas e aos clubes recreativos, no âmbito do DF; IV - Subsidiar, com informações fidedignas e oportunas, as iniciativas legislativas de interesse do Setor Náutico e a Defesa dos Profissionais envolvidos, no Distrito Federal; V - Atender as demandas políticas do Setor Náutico e a Defesa dos Profissionais junto às marinas e aos clubes recreativos envolvidos nas atividades do setor; VI - Acompanhar os assuntos de interesse no Executivo e no Judiciário, visando apoiar, politicamente, as posições do Setor Náutico e a Defesa dos Profissionais envolvidos no Distrito Federal; VII - Difundir, em especial, junto aos moradores e à população em geral, a importância do apoio político para a consecução dos objetivos do Setor Náutico e a Defesa dos Profissionais junto às marinas e aos clubes recreativos da área no DF, diante dos órgãos governamentais; VII - Fortalecer e estruturar o Lago Paranoá para o desenvolvimento do Turismo Náutico, por tratar-se de importante mecanismo para alavancar o turismo aquático Brasiliense.</v>
      </c>
      <c r="D1185" s="49" t="s">
        <v>373</v>
      </c>
      <c r="E1185" s="49" t="s">
        <v>108</v>
      </c>
      <c r="F1185" s="49" t="str">
        <f ca="1">VLOOKUP(A1185,'Requerimentos 9ª Leg. 2023-2026'!A:G,7,)</f>
        <v>Pastor Daniel de Castro</v>
      </c>
      <c r="G1185" s="49" t="s">
        <v>369</v>
      </c>
    </row>
    <row r="1186" spans="1:7" ht="15" customHeight="1">
      <c r="A1186" s="7" t="s">
        <v>596</v>
      </c>
      <c r="B1186" s="51" t="s">
        <v>597</v>
      </c>
      <c r="C1186" s="51" t="str">
        <f>VLOOKUP(A1186,'Requerimentos 9ª Leg. 2023-2026'!A:C,3,)</f>
        <v>I – Instituir Fórum permanente para tratar da prevenção aos extremos climáticos no Distrito Federal; II – Acompanhar as políticas públicas relacionadas às temáticas; III – Subsidiar, com pareceres, informações técnicas e dados estatísticos, as iniciativas legislativas que versem sobre as matérias; IV – Promover debates para fomentar e bem instruir a elaboração de políticas públicas, programas de governo e ações afirmativas, relacionadas à prevenção aos extremos climáticos no Distrito Federal; V – Promover o intercâmbio de informações e de boas práticas com outras Unidades da Federação e com outros Países, visando o desenvolvimento de novas políticas sobre as temáticas; VI – Realizar seminários, debates e audiências que tratem de temas relevantes para a Frente Parlamentar; Art. 3º Compete à Frente realizar trabalhos, pesquisas, estudos, conferências, seminários, consultas públicas, audiências públicas, palestras, debates e outros eventos relacionados à sua temática, bem como tomar providências no sentido de: I – Tratar de questões afetas à Frente, por meio do acompanhamento e da fiscalização de ações e dos programas de prevenção aos extremos climáticos; II - Defender ações complementares de prevenção aos extremos climáticos, contra ações depredatórias ao meio ambiente; III - Acompanhar, discutir e sugerir proposições legislativas correlatas quanto à temática; IV - Garantir ampla participação da comunidade nas discussões e nos encaminhamentos debatidos.</v>
      </c>
      <c r="D1186" s="46" t="s">
        <v>599</v>
      </c>
      <c r="E1186" s="46" t="s">
        <v>158</v>
      </c>
      <c r="F1186" s="46" t="str">
        <f ca="1">VLOOKUP(A1186,'Requerimentos 9ª Leg. 2023-2026'!A:G,7,)</f>
        <v>Fábio Felix</v>
      </c>
      <c r="G1186" s="46" t="s">
        <v>369</v>
      </c>
    </row>
    <row r="1187" spans="1:7" ht="15" customHeight="1">
      <c r="A1187" s="8" t="s">
        <v>596</v>
      </c>
      <c r="B1187" s="50" t="s">
        <v>597</v>
      </c>
      <c r="C1187" s="50" t="str">
        <f>VLOOKUP(A1187,'Requerimentos 9ª Leg. 2023-2026'!A:C,3,)</f>
        <v>I – Instituir Fórum permanente para tratar da prevenção aos extremos climáticos no Distrito Federal; II – Acompanhar as políticas públicas relacionadas às temáticas; III – Subsidiar, com pareceres, informações técnicas e dados estatísticos, as iniciativas legislativas que versem sobre as matérias; IV – Promover debates para fomentar e bem instruir a elaboração de políticas públicas, programas de governo e ações afirmativas, relacionadas à prevenção aos extremos climáticos no Distrito Federal; V – Promover o intercâmbio de informações e de boas práticas com outras Unidades da Federação e com outros Países, visando o desenvolvimento de novas políticas sobre as temáticas; VI – Realizar seminários, debates e audiências que tratem de temas relevantes para a Frente Parlamentar; Art. 3º Compete à Frente realizar trabalhos, pesquisas, estudos, conferências, seminários, consultas públicas, audiências públicas, palestras, debates e outros eventos relacionados à sua temática, bem como tomar providências no sentido de: I – Tratar de questões afetas à Frente, por meio do acompanhamento e da fiscalização de ações e dos programas de prevenção aos extremos climáticos; II - Defender ações complementares de prevenção aos extremos climáticos, contra ações depredatórias ao meio ambiente; III - Acompanhar, discutir e sugerir proposições legislativas correlatas quanto à temática; IV - Garantir ampla participação da comunidade nas discussões e nos encaminhamentos debatidos.</v>
      </c>
      <c r="D1187" s="49" t="s">
        <v>599</v>
      </c>
      <c r="E1187" s="49" t="s">
        <v>136</v>
      </c>
      <c r="F1187" s="49" t="str">
        <f ca="1">VLOOKUP(A1187,'Requerimentos 9ª Leg. 2023-2026'!A:G,7,)</f>
        <v>Fábio Felix</v>
      </c>
      <c r="G1187" s="49" t="s">
        <v>369</v>
      </c>
    </row>
    <row r="1188" spans="1:7" ht="15" customHeight="1">
      <c r="A1188" s="7" t="s">
        <v>596</v>
      </c>
      <c r="B1188" s="51" t="s">
        <v>597</v>
      </c>
      <c r="C1188" s="51" t="str">
        <f>VLOOKUP(A1188,'Requerimentos 9ª Leg. 2023-2026'!A:C,3,)</f>
        <v>I – Instituir Fórum permanente para tratar da prevenção aos extremos climáticos no Distrito Federal; II – Acompanhar as políticas públicas relacionadas às temáticas; III – Subsidiar, com pareceres, informações técnicas e dados estatísticos, as iniciativas legislativas que versem sobre as matérias; IV – Promover debates para fomentar e bem instruir a elaboração de políticas públicas, programas de governo e ações afirmativas, relacionadas à prevenção aos extremos climáticos no Distrito Federal; V – Promover o intercâmbio de informações e de boas práticas com outras Unidades da Federação e com outros Países, visando o desenvolvimento de novas políticas sobre as temáticas; VI – Realizar seminários, debates e audiências que tratem de temas relevantes para a Frente Parlamentar; Art. 3º Compete à Frente realizar trabalhos, pesquisas, estudos, conferências, seminários, consultas públicas, audiências públicas, palestras, debates e outros eventos relacionados à sua temática, bem como tomar providências no sentido de: I – Tratar de questões afetas à Frente, por meio do acompanhamento e da fiscalização de ações e dos programas de prevenção aos extremos climáticos; II - Defender ações complementares de prevenção aos extremos climáticos, contra ações depredatórias ao meio ambiente; III - Acompanhar, discutir e sugerir proposições legislativas correlatas quanto à temática; IV - Garantir ampla participação da comunidade nas discussões e nos encaminhamentos debatidos.</v>
      </c>
      <c r="D1188" s="46" t="s">
        <v>599</v>
      </c>
      <c r="E1188" s="46" t="s">
        <v>618</v>
      </c>
      <c r="F1188" s="46" t="str">
        <f ca="1">VLOOKUP(A1188,'Requerimentos 9ª Leg. 2023-2026'!A:G,7,)</f>
        <v>Fábio Felix</v>
      </c>
      <c r="G1188" s="46" t="s">
        <v>369</v>
      </c>
    </row>
    <row r="1189" spans="1:7" ht="15" customHeight="1">
      <c r="A1189" s="8" t="s">
        <v>596</v>
      </c>
      <c r="B1189" s="50" t="s">
        <v>597</v>
      </c>
      <c r="C1189" s="50" t="str">
        <f>VLOOKUP(A1189,'Requerimentos 9ª Leg. 2023-2026'!A:C,3,)</f>
        <v>I – Instituir Fórum permanente para tratar da prevenção aos extremos climáticos no Distrito Federal; II – Acompanhar as políticas públicas relacionadas às temáticas; III – Subsidiar, com pareceres, informações técnicas e dados estatísticos, as iniciativas legislativas que versem sobre as matérias; IV – Promover debates para fomentar e bem instruir a elaboração de políticas públicas, programas de governo e ações afirmativas, relacionadas à prevenção aos extremos climáticos no Distrito Federal; V – Promover o intercâmbio de informações e de boas práticas com outras Unidades da Federação e com outros Países, visando o desenvolvimento de novas políticas sobre as temáticas; VI – Realizar seminários, debates e audiências que tratem de temas relevantes para a Frente Parlamentar; Art. 3º Compete à Frente realizar trabalhos, pesquisas, estudos, conferências, seminários, consultas públicas, audiências públicas, palestras, debates e outros eventos relacionados à sua temática, bem como tomar providências no sentido de: I – Tratar de questões afetas à Frente, por meio do acompanhamento e da fiscalização de ações e dos programas de prevenção aos extremos climáticos; II - Defender ações complementares de prevenção aos extremos climáticos, contra ações depredatórias ao meio ambiente; III - Acompanhar, discutir e sugerir proposições legislativas correlatas quanto à temática; IV - Garantir ampla participação da comunidade nas discussões e nos encaminhamentos debatidos.</v>
      </c>
      <c r="D1189" s="49" t="s">
        <v>599</v>
      </c>
      <c r="E1189" s="49" t="s">
        <v>67</v>
      </c>
      <c r="F1189" s="49" t="str">
        <f ca="1">VLOOKUP(A1189,'Requerimentos 9ª Leg. 2023-2026'!A:G,7,)</f>
        <v>Fábio Felix</v>
      </c>
      <c r="G1189" s="49" t="s">
        <v>369</v>
      </c>
    </row>
    <row r="1190" spans="1:7" ht="15" customHeight="1">
      <c r="A1190" s="7" t="s">
        <v>596</v>
      </c>
      <c r="B1190" s="51" t="s">
        <v>597</v>
      </c>
      <c r="C1190" s="51" t="str">
        <f>VLOOKUP(A1190,'Requerimentos 9ª Leg. 2023-2026'!A:C,3,)</f>
        <v>I – Instituir Fórum permanente para tratar da prevenção aos extremos climáticos no Distrito Federal; II – Acompanhar as políticas públicas relacionadas às temáticas; III – Subsidiar, com pareceres, informações técnicas e dados estatísticos, as iniciativas legislativas que versem sobre as matérias; IV – Promover debates para fomentar e bem instruir a elaboração de políticas públicas, programas de governo e ações afirmativas, relacionadas à prevenção aos extremos climáticos no Distrito Federal; V – Promover o intercâmbio de informações e de boas práticas com outras Unidades da Federação e com outros Países, visando o desenvolvimento de novas políticas sobre as temáticas; VI – Realizar seminários, debates e audiências que tratem de temas relevantes para a Frente Parlamentar; Art. 3º Compete à Frente realizar trabalhos, pesquisas, estudos, conferências, seminários, consultas públicas, audiências públicas, palestras, debates e outros eventos relacionados à sua temática, bem como tomar providências no sentido de: I – Tratar de questões afetas à Frente, por meio do acompanhamento e da fiscalização de ações e dos programas de prevenção aos extremos climáticos; II - Defender ações complementares de prevenção aos extremos climáticos, contra ações depredatórias ao meio ambiente; III - Acompanhar, discutir e sugerir proposições legislativas correlatas quanto à temática; IV - Garantir ampla participação da comunidade nas discussões e nos encaminhamentos debatidos.</v>
      </c>
      <c r="D1190" s="46" t="s">
        <v>599</v>
      </c>
      <c r="E1190" s="46" t="s">
        <v>191</v>
      </c>
      <c r="F1190" s="46" t="str">
        <f ca="1">VLOOKUP(A1190,'Requerimentos 9ª Leg. 2023-2026'!A:G,7,)</f>
        <v>Fábio Felix</v>
      </c>
      <c r="G1190" s="46" t="s">
        <v>369</v>
      </c>
    </row>
    <row r="1191" spans="1:7" ht="15" customHeight="1">
      <c r="A1191" s="8" t="s">
        <v>596</v>
      </c>
      <c r="B1191" s="50" t="s">
        <v>597</v>
      </c>
      <c r="C1191" s="50" t="str">
        <f>VLOOKUP(A1191,'Requerimentos 9ª Leg. 2023-2026'!A:C,3,)</f>
        <v>I – Instituir Fórum permanente para tratar da prevenção aos extremos climáticos no Distrito Federal; II – Acompanhar as políticas públicas relacionadas às temáticas; III – Subsidiar, com pareceres, informações técnicas e dados estatísticos, as iniciativas legislativas que versem sobre as matérias; IV – Promover debates para fomentar e bem instruir a elaboração de políticas públicas, programas de governo e ações afirmativas, relacionadas à prevenção aos extremos climáticos no Distrito Federal; V – Promover o intercâmbio de informações e de boas práticas com outras Unidades da Federação e com outros Países, visando o desenvolvimento de novas políticas sobre as temáticas; VI – Realizar seminários, debates e audiências que tratem de temas relevantes para a Frente Parlamentar; Art. 3º Compete à Frente realizar trabalhos, pesquisas, estudos, conferências, seminários, consultas públicas, audiências públicas, palestras, debates e outros eventos relacionados à sua temática, bem como tomar providências no sentido de: I – Tratar de questões afetas à Frente, por meio do acompanhamento e da fiscalização de ações e dos programas de prevenção aos extremos climáticos; II - Defender ações complementares de prevenção aos extremos climáticos, contra ações depredatórias ao meio ambiente; III - Acompanhar, discutir e sugerir proposições legislativas correlatas quanto à temática; IV - Garantir ampla participação da comunidade nas discussões e nos encaminhamentos debatidos.</v>
      </c>
      <c r="D1191" s="49" t="s">
        <v>599</v>
      </c>
      <c r="E1191" s="49" t="s">
        <v>240</v>
      </c>
      <c r="F1191" s="49" t="str">
        <f ca="1">VLOOKUP(A1191,'Requerimentos 9ª Leg. 2023-2026'!A:G,7,)</f>
        <v>Fábio Felix</v>
      </c>
      <c r="G1191" s="49" t="s">
        <v>369</v>
      </c>
    </row>
    <row r="1192" spans="1:7" ht="15" customHeight="1">
      <c r="A1192" s="7" t="s">
        <v>596</v>
      </c>
      <c r="B1192" s="51" t="s">
        <v>597</v>
      </c>
      <c r="C1192" s="51" t="str">
        <f>VLOOKUP(A1192,'Requerimentos 9ª Leg. 2023-2026'!A:C,3,)</f>
        <v>I – Instituir Fórum permanente para tratar da prevenção aos extremos climáticos no Distrito Federal; II – Acompanhar as políticas públicas relacionadas às temáticas; III – Subsidiar, com pareceres, informações técnicas e dados estatísticos, as iniciativas legislativas que versem sobre as matérias; IV – Promover debates para fomentar e bem instruir a elaboração de políticas públicas, programas de governo e ações afirmativas, relacionadas à prevenção aos extremos climáticos no Distrito Federal; V – Promover o intercâmbio de informações e de boas práticas com outras Unidades da Federação e com outros Países, visando o desenvolvimento de novas políticas sobre as temáticas; VI – Realizar seminários, debates e audiências que tratem de temas relevantes para a Frente Parlamentar; Art. 3º Compete à Frente realizar trabalhos, pesquisas, estudos, conferências, seminários, consultas públicas, audiências públicas, palestras, debates e outros eventos relacionados à sua temática, bem como tomar providências no sentido de: I – Tratar de questões afetas à Frente, por meio do acompanhamento e da fiscalização de ações e dos programas de prevenção aos extremos climáticos; II - Defender ações complementares de prevenção aos extremos climáticos, contra ações depredatórias ao meio ambiente; III - Acompanhar, discutir e sugerir proposições legislativas correlatas quanto à temática; IV - Garantir ampla participação da comunidade nas discussões e nos encaminhamentos debatidos.</v>
      </c>
      <c r="D1192" s="46" t="s">
        <v>599</v>
      </c>
      <c r="E1192" s="46" t="s">
        <v>93</v>
      </c>
      <c r="F1192" s="46" t="str">
        <f ca="1">VLOOKUP(A1192,'Requerimentos 9ª Leg. 2023-2026'!A:G,7,)</f>
        <v>Fábio Felix</v>
      </c>
      <c r="G1192" s="46" t="s">
        <v>369</v>
      </c>
    </row>
    <row r="1193" spans="1:7" ht="15" customHeight="1">
      <c r="A1193" s="8" t="s">
        <v>601</v>
      </c>
      <c r="B1193" s="50" t="s">
        <v>602</v>
      </c>
      <c r="C1193" s="50" t="str">
        <f>VLOOKUP(A1193,'Requerimentos 9ª Leg. 2023-2026'!A:C,3,)</f>
        <v>I - atuar, em todas as regiões administrativas do Distrito Federal, para promover ações contra o abuso e à exploração sexual de crianças e adolescentes; II - fomentar e acompanhar as estatísticas referentes ao abuso e à exploração sexual de crianças e adolescentes; III -  implementar mecanismos de cooperação entre a União, es Estados, o Distrito Federal e os Municípios para o desenvolvimento de ações de combate ao abuso e à exploração sexual de crianças e adolescentes; IV - propor e analisar proposições que disciplinem todos os assuntos referentes à proteção das crianças e dos adolescentes em especial a ações de combate contra o abuso e à exploração sexual; V - promover debates, simpósios, seminários e eventos pertinentes às políticas públicas de combate ao abuso e à exploração sexual de crianças e adolescentes no Distrito Federal; VI - promover a divulgação das atividades da Frente Parlamentar de Combate ao Abuso e à Exploração Sexual de Crianças e Adolescentes no âmbito do Parlamento e junto à sociedade; VII - desenvolver campanhas de esclarecimento e orientação às entidades, Conselhos Tutelares, Promotoria, Judiciário e outros entes que atuem no combate ao abuso e exploração sexual de crianças e adolescentes; VIII - articular e integrar as iniciativas e atividades da Frente Parlamentar com as ações das entidades da sociedade civil, voltadas para o incentivo da reciclagem e promoção das defesas dos direitos das crianças e adolescentes em especial no combate ao abuso e à exploração sexual das crianças e adolescentes; IX - servir de interlocução entre o Parlamento e as entidades da sociedade civil para os assuntos referentes ao combate do abuso e da exploração sexual de crianças e adolescentes. Parágrafo único. A Frente poderá, para atingir seus objetivos, celebrar termos de parceria, termo de fomento, termo de colaboração com o Poder Público, entidades privadas com ou sem fins lucrativos e organismos internacionais.</v>
      </c>
      <c r="D1193" s="49" t="s">
        <v>67</v>
      </c>
      <c r="E1193" s="49" t="s">
        <v>40</v>
      </c>
      <c r="F1193" s="49" t="str">
        <f ca="1">VLOOKUP(A1193,'Requerimentos 9ª Leg. 2023-2026'!A:G,7,)</f>
        <v>Paula Belmonte</v>
      </c>
      <c r="G1193" s="49" t="s">
        <v>369</v>
      </c>
    </row>
    <row r="1194" spans="1:7" ht="15" customHeight="1">
      <c r="A1194" s="7" t="s">
        <v>601</v>
      </c>
      <c r="B1194" s="51" t="s">
        <v>602</v>
      </c>
      <c r="C1194" s="51" t="str">
        <f>VLOOKUP(A1194,'Requerimentos 9ª Leg. 2023-2026'!A:C,3,)</f>
        <v>I - atuar, em todas as regiões administrativas do Distrito Federal, para promover ações contra o abuso e à exploração sexual de crianças e adolescentes; II - fomentar e acompanhar as estatísticas referentes ao abuso e à exploração sexual de crianças e adolescentes; III -  implementar mecanismos de cooperação entre a União, es Estados, o Distrito Federal e os Municípios para o desenvolvimento de ações de combate ao abuso e à exploração sexual de crianças e adolescentes; IV - propor e analisar proposições que disciplinem todos os assuntos referentes à proteção das crianças e dos adolescentes em especial a ações de combate contra o abuso e à exploração sexual; V - promover debates, simpósios, seminários e eventos pertinentes às políticas públicas de combate ao abuso e à exploração sexual de crianças e adolescentes no Distrito Federal; VI - promover a divulgação das atividades da Frente Parlamentar de Combate ao Abuso e à Exploração Sexual de Crianças e Adolescentes no âmbito do Parlamento e junto à sociedade; VII - desenvolver campanhas de esclarecimento e orientação às entidades, Conselhos Tutelares, Promotoria, Judiciário e outros entes que atuem no combate ao abuso e exploração sexual de crianças e adolescentes; VIII - articular e integrar as iniciativas e atividades da Frente Parlamentar com as ações das entidades da sociedade civil, voltadas para o incentivo da reciclagem e promoção das defesas dos direitos das crianças e adolescentes em especial no combate ao abuso e à exploração sexual das crianças e adolescentes; IX - servir de interlocução entre o Parlamento e as entidades da sociedade civil para os assuntos referentes ao combate do abuso e da exploração sexual de crianças e adolescentes. Parágrafo único. A Frente poderá, para atingir seus objetivos, celebrar termos de parceria, termo de fomento, termo de colaboração com o Poder Público, entidades privadas com ou sem fins lucrativos e organismos internacionais.</v>
      </c>
      <c r="D1194" s="46" t="s">
        <v>67</v>
      </c>
      <c r="E1194" s="46" t="s">
        <v>136</v>
      </c>
      <c r="F1194" s="46" t="str">
        <f ca="1">VLOOKUP(A1194,'Requerimentos 9ª Leg. 2023-2026'!A:G,7,)</f>
        <v>Paula Belmonte</v>
      </c>
      <c r="G1194" s="46" t="s">
        <v>369</v>
      </c>
    </row>
    <row r="1195" spans="1:7" ht="15" customHeight="1">
      <c r="A1195" s="8" t="s">
        <v>601</v>
      </c>
      <c r="B1195" s="50" t="s">
        <v>602</v>
      </c>
      <c r="C1195" s="50" t="str">
        <f>VLOOKUP(A1195,'Requerimentos 9ª Leg. 2023-2026'!A:C,3,)</f>
        <v>I - atuar, em todas as regiões administrativas do Distrito Federal, para promover ações contra o abuso e à exploração sexual de crianças e adolescentes; II - fomentar e acompanhar as estatísticas referentes ao abuso e à exploração sexual de crianças e adolescentes; III -  implementar mecanismos de cooperação entre a União, es Estados, o Distrito Federal e os Municípios para o desenvolvimento de ações de combate ao abuso e à exploração sexual de crianças e adolescentes; IV - propor e analisar proposições que disciplinem todos os assuntos referentes à proteção das crianças e dos adolescentes em especial a ações de combate contra o abuso e à exploração sexual; V - promover debates, simpósios, seminários e eventos pertinentes às políticas públicas de combate ao abuso e à exploração sexual de crianças e adolescentes no Distrito Federal; VI - promover a divulgação das atividades da Frente Parlamentar de Combate ao Abuso e à Exploração Sexual de Crianças e Adolescentes no âmbito do Parlamento e junto à sociedade; VII - desenvolver campanhas de esclarecimento e orientação às entidades, Conselhos Tutelares, Promotoria, Judiciário e outros entes que atuem no combate ao abuso e exploração sexual de crianças e adolescentes; VIII - articular e integrar as iniciativas e atividades da Frente Parlamentar com as ações das entidades da sociedade civil, voltadas para o incentivo da reciclagem e promoção das defesas dos direitos das crianças e adolescentes em especial no combate ao abuso e à exploração sexual das crianças e adolescentes; IX - servir de interlocução entre o Parlamento e as entidades da sociedade civil para os assuntos referentes ao combate do abuso e da exploração sexual de crianças e adolescentes. Parágrafo único. A Frente poderá, para atingir seus objetivos, celebrar termos de parceria, termo de fomento, termo de colaboração com o Poder Público, entidades privadas com ou sem fins lucrativos e organismos internacionais.</v>
      </c>
      <c r="D1195" s="49" t="s">
        <v>67</v>
      </c>
      <c r="E1195" s="49" t="s">
        <v>665</v>
      </c>
      <c r="F1195" s="49" t="str">
        <f ca="1">VLOOKUP(A1195,'Requerimentos 9ª Leg. 2023-2026'!A:G,7,)</f>
        <v>Paula Belmonte</v>
      </c>
      <c r="G1195" s="49" t="s">
        <v>369</v>
      </c>
    </row>
    <row r="1196" spans="1:7" ht="15" customHeight="1">
      <c r="A1196" s="7" t="s">
        <v>601</v>
      </c>
      <c r="B1196" s="51" t="s">
        <v>602</v>
      </c>
      <c r="C1196" s="51" t="str">
        <f>VLOOKUP(A1196,'Requerimentos 9ª Leg. 2023-2026'!A:C,3,)</f>
        <v>I - atuar, em todas as regiões administrativas do Distrito Federal, para promover ações contra o abuso e à exploração sexual de crianças e adolescentes; II - fomentar e acompanhar as estatísticas referentes ao abuso e à exploração sexual de crianças e adolescentes; III -  implementar mecanismos de cooperação entre a União, es Estados, o Distrito Federal e os Municípios para o desenvolvimento de ações de combate ao abuso e à exploração sexual de crianças e adolescentes; IV - propor e analisar proposições que disciplinem todos os assuntos referentes à proteção das crianças e dos adolescentes em especial a ações de combate contra o abuso e à exploração sexual; V - promover debates, simpósios, seminários e eventos pertinentes às políticas públicas de combate ao abuso e à exploração sexual de crianças e adolescentes no Distrito Federal; VI - promover a divulgação das atividades da Frente Parlamentar de Combate ao Abuso e à Exploração Sexual de Crianças e Adolescentes no âmbito do Parlamento e junto à sociedade; VII - desenvolver campanhas de esclarecimento e orientação às entidades, Conselhos Tutelares, Promotoria, Judiciário e outros entes que atuem no combate ao abuso e exploração sexual de crianças e adolescentes; VIII - articular e integrar as iniciativas e atividades da Frente Parlamentar com as ações das entidades da sociedade civil, voltadas para o incentivo da reciclagem e promoção das defesas dos direitos das crianças e adolescentes em especial no combate ao abuso e à exploração sexual das crianças e adolescentes; IX - servir de interlocução entre o Parlamento e as entidades da sociedade civil para os assuntos referentes ao combate do abuso e da exploração sexual de crianças e adolescentes. Parágrafo único. A Frente poderá, para atingir seus objetivos, celebrar termos de parceria, termo de fomento, termo de colaboração com o Poder Público, entidades privadas com ou sem fins lucrativos e organismos internacionais.</v>
      </c>
      <c r="D1196" s="46" t="s">
        <v>67</v>
      </c>
      <c r="E1196" s="46" t="s">
        <v>83</v>
      </c>
      <c r="F1196" s="46" t="str">
        <f ca="1">VLOOKUP(A1196,'Requerimentos 9ª Leg. 2023-2026'!A:G,7,)</f>
        <v>Paula Belmonte</v>
      </c>
      <c r="G1196" s="46" t="s">
        <v>369</v>
      </c>
    </row>
    <row r="1197" spans="1:7" ht="15" customHeight="1">
      <c r="A1197" s="8" t="s">
        <v>601</v>
      </c>
      <c r="B1197" s="50" t="s">
        <v>602</v>
      </c>
      <c r="C1197" s="50" t="str">
        <f>VLOOKUP(A1197,'Requerimentos 9ª Leg. 2023-2026'!A:C,3,)</f>
        <v>I - atuar, em todas as regiões administrativas do Distrito Federal, para promover ações contra o abuso e à exploração sexual de crianças e adolescentes; II - fomentar e acompanhar as estatísticas referentes ao abuso e à exploração sexual de crianças e adolescentes; III -  implementar mecanismos de cooperação entre a União, es Estados, o Distrito Federal e os Municípios para o desenvolvimento de ações de combate ao abuso e à exploração sexual de crianças e adolescentes; IV - propor e analisar proposições que disciplinem todos os assuntos referentes à proteção das crianças e dos adolescentes em especial a ações de combate contra o abuso e à exploração sexual; V - promover debates, simpósios, seminários e eventos pertinentes às políticas públicas de combate ao abuso e à exploração sexual de crianças e adolescentes no Distrito Federal; VI - promover a divulgação das atividades da Frente Parlamentar de Combate ao Abuso e à Exploração Sexual de Crianças e Adolescentes no âmbito do Parlamento e junto à sociedade; VII - desenvolver campanhas de esclarecimento e orientação às entidades, Conselhos Tutelares, Promotoria, Judiciário e outros entes que atuem no combate ao abuso e exploração sexual de crianças e adolescentes; VIII - articular e integrar as iniciativas e atividades da Frente Parlamentar com as ações das entidades da sociedade civil, voltadas para o incentivo da reciclagem e promoção das defesas dos direitos das crianças e adolescentes em especial no combate ao abuso e à exploração sexual das crianças e adolescentes; IX - servir de interlocução entre o Parlamento e as entidades da sociedade civil para os assuntos referentes ao combate do abuso e da exploração sexual de crianças e adolescentes. Parágrafo único. A Frente poderá, para atingir seus objetivos, celebrar termos de parceria, termo de fomento, termo de colaboração com o Poder Público, entidades privadas com ou sem fins lucrativos e organismos internacionais.</v>
      </c>
      <c r="D1197" s="49" t="s">
        <v>67</v>
      </c>
      <c r="E1197" s="49" t="s">
        <v>378</v>
      </c>
      <c r="F1197" s="49" t="str">
        <f ca="1">VLOOKUP(A1197,'Requerimentos 9ª Leg. 2023-2026'!A:G,7,)</f>
        <v>Paula Belmonte</v>
      </c>
      <c r="G1197" s="49" t="s">
        <v>369</v>
      </c>
    </row>
    <row r="1198" spans="1:7" ht="15" customHeight="1">
      <c r="A1198" s="7" t="s">
        <v>601</v>
      </c>
      <c r="B1198" s="51" t="s">
        <v>602</v>
      </c>
      <c r="C1198" s="51" t="str">
        <f>VLOOKUP(A1198,'Requerimentos 9ª Leg. 2023-2026'!A:C,3,)</f>
        <v>I - atuar, em todas as regiões administrativas do Distrito Federal, para promover ações contra o abuso e à exploração sexual de crianças e adolescentes; II - fomentar e acompanhar as estatísticas referentes ao abuso e à exploração sexual de crianças e adolescentes; III -  implementar mecanismos de cooperação entre a União, es Estados, o Distrito Federal e os Municípios para o desenvolvimento de ações de combate ao abuso e à exploração sexual de crianças e adolescentes; IV - propor e analisar proposições que disciplinem todos os assuntos referentes à proteção das crianças e dos adolescentes em especial a ações de combate contra o abuso e à exploração sexual; V - promover debates, simpósios, seminários e eventos pertinentes às políticas públicas de combate ao abuso e à exploração sexual de crianças e adolescentes no Distrito Federal; VI - promover a divulgação das atividades da Frente Parlamentar de Combate ao Abuso e à Exploração Sexual de Crianças e Adolescentes no âmbito do Parlamento e junto à sociedade; VII - desenvolver campanhas de esclarecimento e orientação às entidades, Conselhos Tutelares, Promotoria, Judiciário e outros entes que atuem no combate ao abuso e exploração sexual de crianças e adolescentes; VIII - articular e integrar as iniciativas e atividades da Frente Parlamentar com as ações das entidades da sociedade civil, voltadas para o incentivo da reciclagem e promoção das defesas dos direitos das crianças e adolescentes em especial no combate ao abuso e à exploração sexual das crianças e adolescentes; IX - servir de interlocução entre o Parlamento e as entidades da sociedade civil para os assuntos referentes ao combate do abuso e da exploração sexual de crianças e adolescentes. Parágrafo único. A Frente poderá, para atingir seus objetivos, celebrar termos de parceria, termo de fomento, termo de colaboração com o Poder Público, entidades privadas com ou sem fins lucrativos e organismos internacionais.</v>
      </c>
      <c r="D1198" s="46" t="s">
        <v>67</v>
      </c>
      <c r="E1198" s="46" t="s">
        <v>618</v>
      </c>
      <c r="F1198" s="46" t="str">
        <f ca="1">VLOOKUP(A1198,'Requerimentos 9ª Leg. 2023-2026'!A:G,7,)</f>
        <v>Paula Belmonte</v>
      </c>
      <c r="G1198" s="46" t="s">
        <v>369</v>
      </c>
    </row>
    <row r="1199" spans="1:7" ht="15" customHeight="1">
      <c r="A1199" s="8" t="s">
        <v>601</v>
      </c>
      <c r="B1199" s="50" t="s">
        <v>602</v>
      </c>
      <c r="C1199" s="50" t="str">
        <f>VLOOKUP(A1199,'Requerimentos 9ª Leg. 2023-2026'!A:C,3,)</f>
        <v>I - atuar, em todas as regiões administrativas do Distrito Federal, para promover ações contra o abuso e à exploração sexual de crianças e adolescentes; II - fomentar e acompanhar as estatísticas referentes ao abuso e à exploração sexual de crianças e adolescentes; III -  implementar mecanismos de cooperação entre a União, es Estados, o Distrito Federal e os Municípios para o desenvolvimento de ações de combate ao abuso e à exploração sexual de crianças e adolescentes; IV - propor e analisar proposições que disciplinem todos os assuntos referentes à proteção das crianças e dos adolescentes em especial a ações de combate contra o abuso e à exploração sexual; V - promover debates, simpósios, seminários e eventos pertinentes às políticas públicas de combate ao abuso e à exploração sexual de crianças e adolescentes no Distrito Federal; VI - promover a divulgação das atividades da Frente Parlamentar de Combate ao Abuso e à Exploração Sexual de Crianças e Adolescentes no âmbito do Parlamento e junto à sociedade; VII - desenvolver campanhas de esclarecimento e orientação às entidades, Conselhos Tutelares, Promotoria, Judiciário e outros entes que atuem no combate ao abuso e exploração sexual de crianças e adolescentes; VIII - articular e integrar as iniciativas e atividades da Frente Parlamentar com as ações das entidades da sociedade civil, voltadas para o incentivo da reciclagem e promoção das defesas dos direitos das crianças e adolescentes em especial no combate ao abuso e à exploração sexual das crianças e adolescentes; IX - servir de interlocução entre o Parlamento e as entidades da sociedade civil para os assuntos referentes ao combate do abuso e da exploração sexual de crianças e adolescentes. Parágrafo único. A Frente poderá, para atingir seus objetivos, celebrar termos de parceria, termo de fomento, termo de colaboração com o Poder Público, entidades privadas com ou sem fins lucrativos e organismos internacionais.</v>
      </c>
      <c r="D1199" s="49" t="s">
        <v>67</v>
      </c>
      <c r="E1199" s="49" t="s">
        <v>373</v>
      </c>
      <c r="F1199" s="49" t="str">
        <f ca="1">VLOOKUP(A1199,'Requerimentos 9ª Leg. 2023-2026'!A:G,7,)</f>
        <v>Paula Belmonte</v>
      </c>
      <c r="G1199" s="49" t="s">
        <v>369</v>
      </c>
    </row>
    <row r="1200" spans="1:7" ht="15" customHeight="1">
      <c r="A1200" s="7" t="s">
        <v>605</v>
      </c>
      <c r="B1200" s="51" t="s">
        <v>606</v>
      </c>
      <c r="C1200" s="51" t="str">
        <f>VLOOKUP(A1200,'Requerimentos 9ª Leg. 2023-2026'!A:C,3,)</f>
        <v>I – Instituir Fórum permanente para tratar dos meios de defesa das Áreas de Regularização de Interesse Social - (Aris) no Distrito Federal; II – Acompanhar as políticas públicas relacionadas às temáticas; III – Subsidiar, com pareceres, informações técnicas e dados estatísticos, as iniciativas legislativas que versem sobre as matérias; IV – Promover debates para fomentar e bem instruir a elaboração de políticas públicas, programas de governo e ações afirmativas, relacionadas à defesa das Áreas de Regularização de Interesse Social - (Aris) no Distrito Federal; V – Promover o intercâmbio de informações e de boas práticas com outras Unidades da Federação e com outros Países, visando o desenvolvimento de novas políticas sobre as temáticas; VI – Realizar seminários, debates e audiências que tratem de temas relevantes para a Frente Parlamentar.</v>
      </c>
      <c r="D1200" s="46" t="s">
        <v>599</v>
      </c>
      <c r="E1200" s="46" t="s">
        <v>136</v>
      </c>
      <c r="F1200" s="46" t="str">
        <f ca="1">VLOOKUP(A1200,'Requerimentos 9ª Leg. 2023-2026'!A:G,7,)</f>
        <v>Fábio Felix</v>
      </c>
      <c r="G1200" s="46" t="s">
        <v>369</v>
      </c>
    </row>
    <row r="1201" spans="1:7" ht="15" customHeight="1">
      <c r="A1201" s="8" t="s">
        <v>605</v>
      </c>
      <c r="B1201" s="50" t="s">
        <v>606</v>
      </c>
      <c r="C1201" s="50" t="str">
        <f>VLOOKUP(A1201,'Requerimentos 9ª Leg. 2023-2026'!A:C,3,)</f>
        <v>I – Instituir Fórum permanente para tratar dos meios de defesa das Áreas de Regularização de Interesse Social - (Aris) no Distrito Federal; II – Acompanhar as políticas públicas relacionadas às temáticas; III – Subsidiar, com pareceres, informações técnicas e dados estatísticos, as iniciativas legislativas que versem sobre as matérias; IV – Promover debates para fomentar e bem instruir a elaboração de políticas públicas, programas de governo e ações afirmativas, relacionadas à defesa das Áreas de Regularização de Interesse Social - (Aris) no Distrito Federal; V – Promover o intercâmbio de informações e de boas práticas com outras Unidades da Federação e com outros Países, visando o desenvolvimento de novas políticas sobre as temáticas; VI – Realizar seminários, debates e audiências que tratem de temas relevantes para a Frente Parlamentar.</v>
      </c>
      <c r="D1201" s="49" t="s">
        <v>599</v>
      </c>
      <c r="E1201" s="49" t="s">
        <v>98</v>
      </c>
      <c r="F1201" s="49" t="str">
        <f ca="1">VLOOKUP(A1201,'Requerimentos 9ª Leg. 2023-2026'!A:G,7,)</f>
        <v>Fábio Felix</v>
      </c>
      <c r="G1201" s="49" t="s">
        <v>369</v>
      </c>
    </row>
    <row r="1202" spans="1:7" ht="15" customHeight="1">
      <c r="A1202" s="7" t="s">
        <v>605</v>
      </c>
      <c r="B1202" s="51" t="s">
        <v>606</v>
      </c>
      <c r="C1202" s="51" t="str">
        <f>VLOOKUP(A1202,'Requerimentos 9ª Leg. 2023-2026'!A:C,3,)</f>
        <v>I – Instituir Fórum permanente para tratar dos meios de defesa das Áreas de Regularização de Interesse Social - (Aris) no Distrito Federal; II – Acompanhar as políticas públicas relacionadas às temáticas; III – Subsidiar, com pareceres, informações técnicas e dados estatísticos, as iniciativas legislativas que versem sobre as matérias; IV – Promover debates para fomentar e bem instruir a elaboração de políticas públicas, programas de governo e ações afirmativas, relacionadas à defesa das Áreas de Regularização de Interesse Social - (Aris) no Distrito Federal; V – Promover o intercâmbio de informações e de boas práticas com outras Unidades da Federação e com outros Países, visando o desenvolvimento de novas políticas sobre as temáticas; VI – Realizar seminários, debates e audiências que tratem de temas relevantes para a Frente Parlamentar.</v>
      </c>
      <c r="D1202" s="46" t="s">
        <v>599</v>
      </c>
      <c r="E1202" s="46" t="s">
        <v>373</v>
      </c>
      <c r="F1202" s="46" t="str">
        <f ca="1">VLOOKUP(A1202,'Requerimentos 9ª Leg. 2023-2026'!A:G,7,)</f>
        <v>Fábio Felix</v>
      </c>
      <c r="G1202" s="46" t="s">
        <v>369</v>
      </c>
    </row>
    <row r="1203" spans="1:7" ht="15" customHeight="1">
      <c r="A1203" s="8" t="s">
        <v>605</v>
      </c>
      <c r="B1203" s="50" t="s">
        <v>606</v>
      </c>
      <c r="C1203" s="50" t="str">
        <f>VLOOKUP(A1203,'Requerimentos 9ª Leg. 2023-2026'!A:C,3,)</f>
        <v>I – Instituir Fórum permanente para tratar dos meios de defesa das Áreas de Regularização de Interesse Social - (Aris) no Distrito Federal; II – Acompanhar as políticas públicas relacionadas às temáticas; III – Subsidiar, com pareceres, informações técnicas e dados estatísticos, as iniciativas legislativas que versem sobre as matérias; IV – Promover debates para fomentar e bem instruir a elaboração de políticas públicas, programas de governo e ações afirmativas, relacionadas à defesa das Áreas de Regularização de Interesse Social - (Aris) no Distrito Federal; V – Promover o intercâmbio de informações e de boas práticas com outras Unidades da Federação e com outros Países, visando o desenvolvimento de novas políticas sobre as temáticas; VI – Realizar seminários, debates e audiências que tratem de temas relevantes para a Frente Parlamentar.</v>
      </c>
      <c r="D1203" s="49" t="s">
        <v>599</v>
      </c>
      <c r="E1203" s="49" t="s">
        <v>67</v>
      </c>
      <c r="F1203" s="49" t="str">
        <f ca="1">VLOOKUP(A1203,'Requerimentos 9ª Leg. 2023-2026'!A:G,7,)</f>
        <v>Fábio Felix</v>
      </c>
      <c r="G1203" s="49" t="s">
        <v>369</v>
      </c>
    </row>
    <row r="1204" spans="1:7" ht="15" customHeight="1">
      <c r="A1204" s="7" t="s">
        <v>605</v>
      </c>
      <c r="B1204" s="51" t="s">
        <v>606</v>
      </c>
      <c r="C1204" s="51" t="str">
        <f>VLOOKUP(A1204,'Requerimentos 9ª Leg. 2023-2026'!A:C,3,)</f>
        <v>I – Instituir Fórum permanente para tratar dos meios de defesa das Áreas de Regularização de Interesse Social - (Aris) no Distrito Federal; II – Acompanhar as políticas públicas relacionadas às temáticas; III – Subsidiar, com pareceres, informações técnicas e dados estatísticos, as iniciativas legislativas que versem sobre as matérias; IV – Promover debates para fomentar e bem instruir a elaboração de políticas públicas, programas de governo e ações afirmativas, relacionadas à defesa das Áreas de Regularização de Interesse Social - (Aris) no Distrito Federal; V – Promover o intercâmbio de informações e de boas práticas com outras Unidades da Federação e com outros Países, visando o desenvolvimento de novas políticas sobre as temáticas; VI – Realizar seminários, debates e audiências que tratem de temas relevantes para a Frente Parlamentar.</v>
      </c>
      <c r="D1204" s="46" t="s">
        <v>599</v>
      </c>
      <c r="E1204" s="46" t="s">
        <v>482</v>
      </c>
      <c r="F1204" s="46" t="str">
        <f ca="1">VLOOKUP(A1204,'Requerimentos 9ª Leg. 2023-2026'!A:G,7,)</f>
        <v>Fábio Felix</v>
      </c>
      <c r="G1204" s="46" t="s">
        <v>369</v>
      </c>
    </row>
    <row r="1205" spans="1:7" ht="15" customHeight="1">
      <c r="A1205" s="8" t="s">
        <v>605</v>
      </c>
      <c r="B1205" s="50" t="s">
        <v>606</v>
      </c>
      <c r="C1205" s="50" t="str">
        <f>VLOOKUP(A1205,'Requerimentos 9ª Leg. 2023-2026'!A:C,3,)</f>
        <v>I – Instituir Fórum permanente para tratar dos meios de defesa das Áreas de Regularização de Interesse Social - (Aris) no Distrito Federal; II – Acompanhar as políticas públicas relacionadas às temáticas; III – Subsidiar, com pareceres, informações técnicas e dados estatísticos, as iniciativas legislativas que versem sobre as matérias; IV – Promover debates para fomentar e bem instruir a elaboração de políticas públicas, programas de governo e ações afirmativas, relacionadas à defesa das Áreas de Regularização de Interesse Social - (Aris) no Distrito Federal; V – Promover o intercâmbio de informações e de boas práticas com outras Unidades da Federação e com outros Países, visando o desenvolvimento de novas políticas sobre as temáticas; VI – Realizar seminários, debates e audiências que tratem de temas relevantes para a Frente Parlamentar.</v>
      </c>
      <c r="D1205" s="49" t="s">
        <v>599</v>
      </c>
      <c r="E1205" s="49" t="s">
        <v>677</v>
      </c>
      <c r="F1205" s="49" t="str">
        <f ca="1">VLOOKUP(A1205,'Requerimentos 9ª Leg. 2023-2026'!A:G,7,)</f>
        <v>Fábio Felix</v>
      </c>
      <c r="G1205" s="49" t="s">
        <v>369</v>
      </c>
    </row>
    <row r="1206" spans="1:7" ht="15" customHeight="1">
      <c r="A1206" s="7" t="s">
        <v>605</v>
      </c>
      <c r="B1206" s="51" t="s">
        <v>606</v>
      </c>
      <c r="C1206" s="51" t="str">
        <f>VLOOKUP(A1206,'Requerimentos 9ª Leg. 2023-2026'!A:C,3,)</f>
        <v>I – Instituir Fórum permanente para tratar dos meios de defesa das Áreas de Regularização de Interesse Social - (Aris) no Distrito Federal; II – Acompanhar as políticas públicas relacionadas às temáticas; III – Subsidiar, com pareceres, informações técnicas e dados estatísticos, as iniciativas legislativas que versem sobre as matérias; IV – Promover debates para fomentar e bem instruir a elaboração de políticas públicas, programas de governo e ações afirmativas, relacionadas à defesa das Áreas de Regularização de Interesse Social - (Aris) no Distrito Federal; V – Promover o intercâmbio de informações e de boas práticas com outras Unidades da Federação e com outros Países, visando o desenvolvimento de novas políticas sobre as temáticas; VI – Realizar seminários, debates e audiências que tratem de temas relevantes para a Frente Parlamentar.</v>
      </c>
      <c r="D1206" s="46" t="s">
        <v>599</v>
      </c>
      <c r="E1206" s="46" t="s">
        <v>653</v>
      </c>
      <c r="F1206" s="46" t="str">
        <f ca="1">VLOOKUP(A1206,'Requerimentos 9ª Leg. 2023-2026'!A:G,7,)</f>
        <v>Fábio Felix</v>
      </c>
      <c r="G1206" s="46" t="s">
        <v>369</v>
      </c>
    </row>
    <row r="1207" spans="1:7" ht="15" customHeight="1">
      <c r="A1207" s="8" t="s">
        <v>605</v>
      </c>
      <c r="B1207" s="50" t="s">
        <v>606</v>
      </c>
      <c r="C1207" s="50" t="str">
        <f>VLOOKUP(A1207,'Requerimentos 9ª Leg. 2023-2026'!A:C,3,)</f>
        <v>I – Instituir Fórum permanente para tratar dos meios de defesa das Áreas de Regularização de Interesse Social - (Aris) no Distrito Federal; II – Acompanhar as políticas públicas relacionadas às temáticas; III – Subsidiar, com pareceres, informações técnicas e dados estatísticos, as iniciativas legislativas que versem sobre as matérias; IV – Promover debates para fomentar e bem instruir a elaboração de políticas públicas, programas de governo e ações afirmativas, relacionadas à defesa das Áreas de Regularização de Interesse Social - (Aris) no Distrito Federal; V – Promover o intercâmbio de informações e de boas práticas com outras Unidades da Federação e com outros Países, visando o desenvolvimento de novas políticas sobre as temáticas; VI – Realizar seminários, debates e audiências que tratem de temas relevantes para a Frente Parlamentar.</v>
      </c>
      <c r="D1207" s="49" t="s">
        <v>599</v>
      </c>
      <c r="E1207" s="49" t="s">
        <v>93</v>
      </c>
      <c r="F1207" s="49" t="str">
        <f ca="1">VLOOKUP(A1207,'Requerimentos 9ª Leg. 2023-2026'!A:G,7,)</f>
        <v>Fábio Felix</v>
      </c>
      <c r="G1207" s="49" t="s">
        <v>369</v>
      </c>
    </row>
    <row r="1208" spans="1:7" ht="15" customHeight="1">
      <c r="A1208" s="7" t="s">
        <v>610</v>
      </c>
      <c r="B1208" s="51" t="s">
        <v>611</v>
      </c>
      <c r="C1208" s="51" t="str">
        <f>VLOOKUP(A1208,'Requerimentos 9ª Leg. 2023-2026'!A:C,3,)</f>
        <v>I - fortalecer, difundir e potencializar as ações públicas e privadas em defesa dos moradores das áreas de risco; II - apoiar e promover o desenvolvimento das ações já implementadas em defesa dos moradores das áreas de risco; III - articular-se com os órgãos e entes públicos distritais, entidades empresariais, entidades não governamentais e do terceiro setor, tendo em vista o incentivo de adoção de políticas públicas e privadas em defesa dos moradores das áreas de risco; IV - combater todas as formas de retrocesso na implementação de mecanismos em defesa dos moradores das áreas de risco.</v>
      </c>
      <c r="D1208" s="46" t="s">
        <v>272</v>
      </c>
      <c r="E1208" s="46" t="s">
        <v>373</v>
      </c>
      <c r="F1208" s="46" t="str">
        <f ca="1">VLOOKUP(A1208,'Requerimentos 9ª Leg. 2023-2026'!A:G,7,)</f>
        <v>Joaquim Roriz Neto</v>
      </c>
      <c r="G1208" s="46" t="s">
        <v>369</v>
      </c>
    </row>
    <row r="1209" spans="1:7" ht="15" customHeight="1">
      <c r="A1209" s="8" t="s">
        <v>610</v>
      </c>
      <c r="B1209" s="50" t="s">
        <v>611</v>
      </c>
      <c r="C1209" s="50" t="str">
        <f>VLOOKUP(A1209,'Requerimentos 9ª Leg. 2023-2026'!A:C,3,)</f>
        <v>I - fortalecer, difundir e potencializar as ações públicas e privadas em defesa dos moradores das áreas de risco; II - apoiar e promover o desenvolvimento das ações já implementadas em defesa dos moradores das áreas de risco; III - articular-se com os órgãos e entes públicos distritais, entidades empresariais, entidades não governamentais e do terceiro setor, tendo em vista o incentivo de adoção de políticas públicas e privadas em defesa dos moradores das áreas de risco; IV - combater todas as formas de retrocesso na implementação de mecanismos em defesa dos moradores das áreas de risco.</v>
      </c>
      <c r="D1209" s="49" t="s">
        <v>272</v>
      </c>
      <c r="E1209" s="49" t="s">
        <v>665</v>
      </c>
      <c r="F1209" s="49" t="str">
        <f ca="1">VLOOKUP(A1209,'Requerimentos 9ª Leg. 2023-2026'!A:G,7,)</f>
        <v>Joaquim Roriz Neto</v>
      </c>
      <c r="G1209" s="49" t="s">
        <v>369</v>
      </c>
    </row>
    <row r="1210" spans="1:7" ht="15" customHeight="1">
      <c r="A1210" s="7" t="s">
        <v>610</v>
      </c>
      <c r="B1210" s="51" t="s">
        <v>611</v>
      </c>
      <c r="C1210" s="51" t="str">
        <f>VLOOKUP(A1210,'Requerimentos 9ª Leg. 2023-2026'!A:C,3,)</f>
        <v>I - fortalecer, difundir e potencializar as ações públicas e privadas em defesa dos moradores das áreas de risco; II - apoiar e promover o desenvolvimento das ações já implementadas em defesa dos moradores das áreas de risco; III - articular-se com os órgãos e entes públicos distritais, entidades empresariais, entidades não governamentais e do terceiro setor, tendo em vista o incentivo de adoção de políticas públicas e privadas em defesa dos moradores das áreas de risco; IV - combater todas as formas de retrocesso na implementação de mecanismos em defesa dos moradores das áreas de risco.</v>
      </c>
      <c r="D1210" s="46" t="s">
        <v>272</v>
      </c>
      <c r="E1210" s="46" t="s">
        <v>67</v>
      </c>
      <c r="F1210" s="46" t="str">
        <f ca="1">VLOOKUP(A1210,'Requerimentos 9ª Leg. 2023-2026'!A:G,7,)</f>
        <v>Joaquim Roriz Neto</v>
      </c>
      <c r="G1210" s="46" t="s">
        <v>369</v>
      </c>
    </row>
    <row r="1211" spans="1:7" ht="15" customHeight="1">
      <c r="A1211" s="8" t="s">
        <v>610</v>
      </c>
      <c r="B1211" s="50" t="s">
        <v>611</v>
      </c>
      <c r="C1211" s="50" t="str">
        <f>VLOOKUP(A1211,'Requerimentos 9ª Leg. 2023-2026'!A:C,3,)</f>
        <v>I - fortalecer, difundir e potencializar as ações públicas e privadas em defesa dos moradores das áreas de risco; II - apoiar e promover o desenvolvimento das ações já implementadas em defesa dos moradores das áreas de risco; III - articular-se com os órgãos e entes públicos distritais, entidades empresariais, entidades não governamentais e do terceiro setor, tendo em vista o incentivo de adoção de políticas públicas e privadas em defesa dos moradores das áreas de risco; IV - combater todas as formas de retrocesso na implementação de mecanismos em defesa dos moradores das áreas de risco.</v>
      </c>
      <c r="D1211" s="49" t="s">
        <v>272</v>
      </c>
      <c r="E1211" s="49" t="s">
        <v>93</v>
      </c>
      <c r="F1211" s="49" t="str">
        <f ca="1">VLOOKUP(A1211,'Requerimentos 9ª Leg. 2023-2026'!A:G,7,)</f>
        <v>Joaquim Roriz Neto</v>
      </c>
      <c r="G1211" s="49" t="s">
        <v>369</v>
      </c>
    </row>
    <row r="1212" spans="1:7" ht="15" customHeight="1">
      <c r="A1212" s="7" t="s">
        <v>610</v>
      </c>
      <c r="B1212" s="51" t="s">
        <v>611</v>
      </c>
      <c r="C1212" s="51" t="str">
        <f>VLOOKUP(A1212,'Requerimentos 9ª Leg. 2023-2026'!A:C,3,)</f>
        <v>I - fortalecer, difundir e potencializar as ações públicas e privadas em defesa dos moradores das áreas de risco; II - apoiar e promover o desenvolvimento das ações já implementadas em defesa dos moradores das áreas de risco; III - articular-se com os órgãos e entes públicos distritais, entidades empresariais, entidades não governamentais e do terceiro setor, tendo em vista o incentivo de adoção de políticas públicas e privadas em defesa dos moradores das áreas de risco; IV - combater todas as formas de retrocesso na implementação de mecanismos em defesa dos moradores das áreas de risco.</v>
      </c>
      <c r="D1212" s="46" t="s">
        <v>272</v>
      </c>
      <c r="E1212" s="46" t="s">
        <v>518</v>
      </c>
      <c r="F1212" s="46" t="str">
        <f ca="1">VLOOKUP(A1212,'Requerimentos 9ª Leg. 2023-2026'!A:G,7,)</f>
        <v>Joaquim Roriz Neto</v>
      </c>
      <c r="G1212" s="46" t="s">
        <v>369</v>
      </c>
    </row>
    <row r="1213" spans="1:7" ht="15" customHeight="1">
      <c r="A1213" s="8" t="s">
        <v>610</v>
      </c>
      <c r="B1213" s="50" t="s">
        <v>611</v>
      </c>
      <c r="C1213" s="50" t="str">
        <f>VLOOKUP(A1213,'Requerimentos 9ª Leg. 2023-2026'!A:C,3,)</f>
        <v>I - fortalecer, difundir e potencializar as ações públicas e privadas em defesa dos moradores das áreas de risco; II - apoiar e promover o desenvolvimento das ações já implementadas em defesa dos moradores das áreas de risco; III - articular-se com os órgãos e entes públicos distritais, entidades empresariais, entidades não governamentais e do terceiro setor, tendo em vista o incentivo de adoção de políticas públicas e privadas em defesa dos moradores das áreas de risco; IV - combater todas as formas de retrocesso na implementação de mecanismos em defesa dos moradores das áreas de risco.</v>
      </c>
      <c r="D1213" s="49" t="s">
        <v>272</v>
      </c>
      <c r="E1213" s="49" t="s">
        <v>40</v>
      </c>
      <c r="F1213" s="49" t="str">
        <f ca="1">VLOOKUP(A1213,'Requerimentos 9ª Leg. 2023-2026'!A:G,7,)</f>
        <v>Joaquim Roriz Neto</v>
      </c>
      <c r="G1213" s="49" t="s">
        <v>369</v>
      </c>
    </row>
    <row r="1214" spans="1:7" ht="15" customHeight="1">
      <c r="A1214" s="7" t="s">
        <v>610</v>
      </c>
      <c r="B1214" s="51" t="s">
        <v>611</v>
      </c>
      <c r="C1214" s="51" t="str">
        <f>VLOOKUP(A1214,'Requerimentos 9ª Leg. 2023-2026'!A:C,3,)</f>
        <v>I - fortalecer, difundir e potencializar as ações públicas e privadas em defesa dos moradores das áreas de risco; II - apoiar e promover o desenvolvimento das ações já implementadas em defesa dos moradores das áreas de risco; III - articular-se com os órgãos e entes públicos distritais, entidades empresariais, entidades não governamentais e do terceiro setor, tendo em vista o incentivo de adoção de políticas públicas e privadas em defesa dos moradores das áreas de risco; IV - combater todas as formas de retrocesso na implementação de mecanismos em defesa dos moradores das áreas de risco.</v>
      </c>
      <c r="D1214" s="46" t="s">
        <v>272</v>
      </c>
      <c r="E1214" s="46" t="s">
        <v>253</v>
      </c>
      <c r="F1214" s="46" t="str">
        <f ca="1">VLOOKUP(A1214,'Requerimentos 9ª Leg. 2023-2026'!A:G,7,)</f>
        <v>Joaquim Roriz Neto</v>
      </c>
      <c r="G1214" s="46" t="s">
        <v>369</v>
      </c>
    </row>
    <row r="1215" spans="1:7" ht="15" customHeight="1">
      <c r="A1215" s="8" t="s">
        <v>610</v>
      </c>
      <c r="B1215" s="50" t="s">
        <v>611</v>
      </c>
      <c r="C1215" s="50" t="str">
        <f>VLOOKUP(A1215,'Requerimentos 9ª Leg. 2023-2026'!A:C,3,)</f>
        <v>I - fortalecer, difundir e potencializar as ações públicas e privadas em defesa dos moradores das áreas de risco; II - apoiar e promover o desenvolvimento das ações já implementadas em defesa dos moradores das áreas de risco; III - articular-se com os órgãos e entes públicos distritais, entidades empresariais, entidades não governamentais e do terceiro setor, tendo em vista o incentivo de adoção de políticas públicas e privadas em defesa dos moradores das áreas de risco; IV - combater todas as formas de retrocesso na implementação de mecanismos em defesa dos moradores das áreas de risco.</v>
      </c>
      <c r="D1215" s="49" t="s">
        <v>272</v>
      </c>
      <c r="E1215" s="49" t="s">
        <v>149</v>
      </c>
      <c r="F1215" s="49" t="str">
        <f ca="1">VLOOKUP(A1215,'Requerimentos 9ª Leg. 2023-2026'!A:G,7,)</f>
        <v>Joaquim Roriz Neto</v>
      </c>
      <c r="G1215" s="49" t="s">
        <v>369</v>
      </c>
    </row>
    <row r="1216" spans="1:7" ht="15" customHeight="1">
      <c r="A1216" s="7" t="s">
        <v>614</v>
      </c>
      <c r="B1216" s="51" t="s">
        <v>615</v>
      </c>
      <c r="C1216" s="51" t="str">
        <f>VLOOKUP(A1216,'Requerimentos 9ª Leg. 2023-2026'!A:C,3,)</f>
        <v>I - A interlocução permanente entre parlamentares e a sociedade civil organizada, inclusive com a disponibilização de canais de sugestões e denúncias, com o objetivo de proteger o cidadão e garantir a sua liberdade; II - Estimular medidas necessárias para fomentar a cidadania, a livre iniciativa, a proteção da propriedade, a educação e segurança na Região Administrativa do Jardim Botânico; III - Debater e propor medidas visando assegurar a liberdade individual dos cidadãos, a permitir que este goze dos seus direitos econômicos, sociais, culturais, civis e políticos; IV - Promover e participar de debates, eventos e reuniões com vistas à elucidação sobre os problemas pertinentes à Região e ao Distrito Federal, oferecendo soluções e resolvendo os problemas respectivos por meios das políticas pública cabíveis; V - A realização de audiências públicas e outros eventos voltados para a capacitação, estudo e conscientização da sociedade acerca da importância do patriotismo, da liberdade, da propriedade e da vida.</v>
      </c>
      <c r="D1216" s="46" t="s">
        <v>108</v>
      </c>
      <c r="E1216" s="46" t="s">
        <v>618</v>
      </c>
      <c r="F1216" s="46" t="s">
        <v>618</v>
      </c>
      <c r="G1216" s="46" t="s">
        <v>369</v>
      </c>
    </row>
    <row r="1217" spans="1:7" ht="15" customHeight="1">
      <c r="A1217" s="8" t="s">
        <v>614</v>
      </c>
      <c r="B1217" s="50" t="s">
        <v>615</v>
      </c>
      <c r="C1217" s="50" t="str">
        <f>VLOOKUP(A1217,'Requerimentos 9ª Leg. 2023-2026'!A:C,3,)</f>
        <v>I - A interlocução permanente entre parlamentares e a sociedade civil organizada, inclusive com a disponibilização de canais de sugestões e denúncias, com o objetivo de proteger o cidadão e garantir a sua liberdade; II - Estimular medidas necessárias para fomentar a cidadania, a livre iniciativa, a proteção da propriedade, a educação e segurança na Região Administrativa do Jardim Botânico; III - Debater e propor medidas visando assegurar a liberdade individual dos cidadãos, a permitir que este goze dos seus direitos econômicos, sociais, culturais, civis e políticos; IV - Promover e participar de debates, eventos e reuniões com vistas à elucidação sobre os problemas pertinentes à Região e ao Distrito Federal, oferecendo soluções e resolvendo os problemas respectivos por meios das políticas pública cabíveis; V - A realização de audiências públicas e outros eventos voltados para a capacitação, estudo e conscientização da sociedade acerca da importância do patriotismo, da liberdade, da propriedade e da vida.</v>
      </c>
      <c r="D1217" s="49" t="s">
        <v>108</v>
      </c>
      <c r="E1217" s="49" t="s">
        <v>67</v>
      </c>
      <c r="F1217" s="49" t="s">
        <v>618</v>
      </c>
      <c r="G1217" s="49" t="s">
        <v>369</v>
      </c>
    </row>
    <row r="1218" spans="1:7" ht="15" customHeight="1">
      <c r="A1218" s="7" t="s">
        <v>614</v>
      </c>
      <c r="B1218" s="51" t="s">
        <v>615</v>
      </c>
      <c r="C1218" s="51" t="str">
        <f>VLOOKUP(A1218,'Requerimentos 9ª Leg. 2023-2026'!A:C,3,)</f>
        <v>I - A interlocução permanente entre parlamentares e a sociedade civil organizada, inclusive com a disponibilização de canais de sugestões e denúncias, com o objetivo de proteger o cidadão e garantir a sua liberdade; II - Estimular medidas necessárias para fomentar a cidadania, a livre iniciativa, a proteção da propriedade, a educação e segurança na Região Administrativa do Jardim Botânico; III - Debater e propor medidas visando assegurar a liberdade individual dos cidadãos, a permitir que este goze dos seus direitos econômicos, sociais, culturais, civis e políticos; IV - Promover e participar de debates, eventos e reuniões com vistas à elucidação sobre os problemas pertinentes à Região e ao Distrito Federal, oferecendo soluções e resolvendo os problemas respectivos por meios das políticas pública cabíveis; V - A realização de audiências públicas e outros eventos voltados para a capacitação, estudo e conscientização da sociedade acerca da importância do patriotismo, da liberdade, da propriedade e da vida.</v>
      </c>
      <c r="D1218" s="46" t="s">
        <v>108</v>
      </c>
      <c r="E1218" s="46" t="s">
        <v>40</v>
      </c>
      <c r="F1218" s="46" t="s">
        <v>618</v>
      </c>
      <c r="G1218" s="46" t="s">
        <v>369</v>
      </c>
    </row>
    <row r="1219" spans="1:7" ht="15" customHeight="1">
      <c r="A1219" s="8" t="s">
        <v>614</v>
      </c>
      <c r="B1219" s="50" t="s">
        <v>615</v>
      </c>
      <c r="C1219" s="50" t="str">
        <f>VLOOKUP(A1219,'Requerimentos 9ª Leg. 2023-2026'!A:C,3,)</f>
        <v>I - A interlocução permanente entre parlamentares e a sociedade civil organizada, inclusive com a disponibilização de canais de sugestões e denúncias, com o objetivo de proteger o cidadão e garantir a sua liberdade; II - Estimular medidas necessárias para fomentar a cidadania, a livre iniciativa, a proteção da propriedade, a educação e segurança na Região Administrativa do Jardim Botânico; III - Debater e propor medidas visando assegurar a liberdade individual dos cidadãos, a permitir que este goze dos seus direitos econômicos, sociais, culturais, civis e políticos; IV - Promover e participar de debates, eventos e reuniões com vistas à elucidação sobre os problemas pertinentes à Região e ao Distrito Federal, oferecendo soluções e resolvendo os problemas respectivos por meios das políticas pública cabíveis; V - A realização de audiências públicas e outros eventos voltados para a capacitação, estudo e conscientização da sociedade acerca da importância do patriotismo, da liberdade, da propriedade e da vida.</v>
      </c>
      <c r="D1219" s="49" t="s">
        <v>108</v>
      </c>
      <c r="E1219" s="49" t="s">
        <v>119</v>
      </c>
      <c r="F1219" s="49" t="s">
        <v>618</v>
      </c>
      <c r="G1219" s="49" t="s">
        <v>369</v>
      </c>
    </row>
    <row r="1220" spans="1:7" ht="15" customHeight="1">
      <c r="A1220" s="7" t="s">
        <v>614</v>
      </c>
      <c r="B1220" s="51" t="s">
        <v>615</v>
      </c>
      <c r="C1220" s="51" t="str">
        <f>VLOOKUP(A1220,'Requerimentos 9ª Leg. 2023-2026'!A:C,3,)</f>
        <v>I - A interlocução permanente entre parlamentares e a sociedade civil organizada, inclusive com a disponibilização de canais de sugestões e denúncias, com o objetivo de proteger o cidadão e garantir a sua liberdade; II - Estimular medidas necessárias para fomentar a cidadania, a livre iniciativa, a proteção da propriedade, a educação e segurança na Região Administrativa do Jardim Botânico; III - Debater e propor medidas visando assegurar a liberdade individual dos cidadãos, a permitir que este goze dos seus direitos econômicos, sociais, culturais, civis e políticos; IV - Promover e participar de debates, eventos e reuniões com vistas à elucidação sobre os problemas pertinentes à Região e ao Distrito Federal, oferecendo soluções e resolvendo os problemas respectivos por meios das políticas pública cabíveis; V - A realização de audiências públicas e outros eventos voltados para a capacitação, estudo e conscientização da sociedade acerca da importância do patriotismo, da liberdade, da propriedade e da vida.</v>
      </c>
      <c r="D1220" s="46" t="s">
        <v>108</v>
      </c>
      <c r="E1220" s="46" t="s">
        <v>83</v>
      </c>
      <c r="F1220" s="46" t="s">
        <v>618</v>
      </c>
      <c r="G1220" s="46" t="s">
        <v>369</v>
      </c>
    </row>
    <row r="1221" spans="1:7" ht="15" customHeight="1">
      <c r="A1221" s="8" t="s">
        <v>614</v>
      </c>
      <c r="B1221" s="50" t="s">
        <v>615</v>
      </c>
      <c r="C1221" s="50" t="str">
        <f>VLOOKUP(A1221,'Requerimentos 9ª Leg. 2023-2026'!A:C,3,)</f>
        <v>I - A interlocução permanente entre parlamentares e a sociedade civil organizada, inclusive com a disponibilização de canais de sugestões e denúncias, com o objetivo de proteger o cidadão e garantir a sua liberdade; II - Estimular medidas necessárias para fomentar a cidadania, a livre iniciativa, a proteção da propriedade, a educação e segurança na Região Administrativa do Jardim Botânico; III - Debater e propor medidas visando assegurar a liberdade individual dos cidadãos, a permitir que este goze dos seus direitos econômicos, sociais, culturais, civis e políticos; IV - Promover e participar de debates, eventos e reuniões com vistas à elucidação sobre os problemas pertinentes à Região e ao Distrito Federal, oferecendo soluções e resolvendo os problemas respectivos por meios das políticas pública cabíveis; V - A realização de audiências públicas e outros eventos voltados para a capacitação, estudo e conscientização da sociedade acerca da importância do patriotismo, da liberdade, da propriedade e da vida.</v>
      </c>
      <c r="D1221" s="49" t="s">
        <v>108</v>
      </c>
      <c r="E1221" s="49" t="s">
        <v>191</v>
      </c>
      <c r="F1221" s="49" t="s">
        <v>618</v>
      </c>
      <c r="G1221" s="49" t="s">
        <v>369</v>
      </c>
    </row>
    <row r="1222" spans="1:7" ht="15" customHeight="1">
      <c r="A1222" s="7" t="s">
        <v>614</v>
      </c>
      <c r="B1222" s="51" t="s">
        <v>615</v>
      </c>
      <c r="C1222" s="51" t="str">
        <f>VLOOKUP(A1222,'Requerimentos 9ª Leg. 2023-2026'!A:C,3,)</f>
        <v>I - A interlocução permanente entre parlamentares e a sociedade civil organizada, inclusive com a disponibilização de canais de sugestões e denúncias, com o objetivo de proteger o cidadão e garantir a sua liberdade; II - Estimular medidas necessárias para fomentar a cidadania, a livre iniciativa, a proteção da propriedade, a educação e segurança na Região Administrativa do Jardim Botânico; III - Debater e propor medidas visando assegurar a liberdade individual dos cidadãos, a permitir que este goze dos seus direitos econômicos, sociais, culturais, civis e políticos; IV - Promover e participar de debates, eventos e reuniões com vistas à elucidação sobre os problemas pertinentes à Região e ao Distrito Federal, oferecendo soluções e resolvendo os problemas respectivos por meios das políticas pública cabíveis; V - A realização de audiências públicas e outros eventos voltados para a capacitação, estudo e conscientização da sociedade acerca da importância do patriotismo, da liberdade, da propriedade e da vida.</v>
      </c>
      <c r="D1222" s="46" t="s">
        <v>108</v>
      </c>
      <c r="E1222" s="46" t="s">
        <v>665</v>
      </c>
      <c r="F1222" s="46" t="s">
        <v>618</v>
      </c>
      <c r="G1222" s="46" t="s">
        <v>369</v>
      </c>
    </row>
    <row r="1223" spans="1:7" ht="15" customHeight="1">
      <c r="A1223" s="8" t="s">
        <v>614</v>
      </c>
      <c r="B1223" s="50" t="s">
        <v>615</v>
      </c>
      <c r="C1223" s="50" t="str">
        <f>VLOOKUP(A1223,'Requerimentos 9ª Leg. 2023-2026'!A:C,3,)</f>
        <v>I - A interlocução permanente entre parlamentares e a sociedade civil organizada, inclusive com a disponibilização de canais de sugestões e denúncias, com o objetivo de proteger o cidadão e garantir a sua liberdade; II - Estimular medidas necessárias para fomentar a cidadania, a livre iniciativa, a proteção da propriedade, a educação e segurança na Região Administrativa do Jardim Botânico; III - Debater e propor medidas visando assegurar a liberdade individual dos cidadãos, a permitir que este goze dos seus direitos econômicos, sociais, culturais, civis e políticos; IV - Promover e participar de debates, eventos e reuniões com vistas à elucidação sobre os problemas pertinentes à Região e ao Distrito Federal, oferecendo soluções e resolvendo os problemas respectivos por meios das políticas pública cabíveis; V - A realização de audiências públicas e outros eventos voltados para a capacitação, estudo e conscientização da sociedade acerca da importância do patriotismo, da liberdade, da propriedade e da vida.</v>
      </c>
      <c r="D1223" s="49" t="s">
        <v>108</v>
      </c>
      <c r="E1223" s="49" t="s">
        <v>373</v>
      </c>
      <c r="F1223" s="49" t="s">
        <v>618</v>
      </c>
      <c r="G1223" s="49" t="s">
        <v>369</v>
      </c>
    </row>
    <row r="1224" spans="1:7" ht="15" customHeight="1">
      <c r="A1224" s="7" t="s">
        <v>614</v>
      </c>
      <c r="B1224" s="51" t="s">
        <v>615</v>
      </c>
      <c r="C1224" s="51" t="str">
        <f ca="1">VLOOKUP(A1224,'Requerimentos 9ª Leg. 2023-2026'!A:C,3,)</f>
        <v>I - A interlocução permanente entre parlamentares e a sociedade civil organizada, inclusive com a disponibilização de canais de sugestões e denúncias, com o objetivo de proteger o cidadão e garantir a sua liberdade; II - Estimular medidas necessárias para fomentar a cidadania, a livre iniciativa, a proteção da propriedade, a educação e segurança na Região Administrativa do Jardim Botânico; III - Debater e propor medidas visando assegurar a liberdade individual dos cidadãos, a permitir que este goze dos seus direitos econômicos, sociais, culturais, civis e políticos; IV - Promover e participar de debates, eventos e reuniões com vistas à elucidação sobre os problemas pertinentes à Região e ao Distrito Federal, oferecendo soluções e resolvendo os problemas respectivos por meios das políticas pública cabíveis; V - A realização de audiências públicas e outros eventos voltados para a capacitação, estudo e conscientização da sociedade acerca da importância do patriotismo, da liberdade, da propriedade e da vida.</v>
      </c>
      <c r="D1224" s="46" t="s">
        <v>108</v>
      </c>
      <c r="E1224" s="46" t="s">
        <v>93</v>
      </c>
      <c r="F1224" s="46" t="s">
        <v>618</v>
      </c>
      <c r="G1224" s="46" t="s">
        <v>369</v>
      </c>
    </row>
    <row r="1225" spans="1:7" ht="15" customHeight="1">
      <c r="A1225" s="8" t="s">
        <v>619</v>
      </c>
      <c r="B1225" s="50" t="s">
        <v>620</v>
      </c>
      <c r="C1225" s="50" t="str">
        <f ca="1">VLOOKUP(A1225,'Requerimentos 9ª Leg. 2023-2026'!A:C,3,)</f>
        <v>I – fortalecer, difundir e potencializar as ações em defesa dos corpos hídricos, superficiais e subterrâneos; II – apoiar e promover o desenvolvimento das ações já implementadas e a criação de outras em prol da garantia do direito ao acesso à água potável e ao meio ambiente ecologicamente equilibrado, bem de uso comum do povo e essencial à sadia qualidade de vida; III – proporcionar um fórum permanente de debate, fomento e elaboração legislativa para as ações de proteção ao Cerrado e às Bacias Hidrográficas localizadas no Distrito Federal; IV – apoiar políticas públicas e movimentos sociais voltados ao fortalecimento e ampliação de programas, projetos e ações que visem a preservação de nascentes, territórios de recarga de aquíferos, corpos hídricos e matas galerias e ciliares; V – combater todas as formas de retrocesso nas políticas Ambiental, de Recursos Hídricos, do Sistema de Gerenciamento de Recursos Hídricos e de Educação Ambiental, no Distrito Federal.</v>
      </c>
      <c r="D1225" s="49" t="s">
        <v>98</v>
      </c>
      <c r="E1225" s="49" t="s">
        <v>240</v>
      </c>
      <c r="F1225" s="49" t="s">
        <v>98</v>
      </c>
      <c r="G1225" s="49" t="s">
        <v>369</v>
      </c>
    </row>
    <row r="1226" spans="1:7" ht="15" customHeight="1">
      <c r="A1226" s="7" t="s">
        <v>619</v>
      </c>
      <c r="B1226" s="51" t="s">
        <v>620</v>
      </c>
      <c r="C1226" s="51" t="str">
        <f ca="1">VLOOKUP(A1226,'Requerimentos 9ª Leg. 2023-2026'!A:C,3,)</f>
        <v>I – fortalecer, difundir e potencializar as ações em defesa dos corpos hídricos, superficiais e subterrâneos; II – apoiar e promover o desenvolvimento das ações já implementadas e a criação de outras em prol da garantia do direito ao acesso à água potável e ao meio ambiente ecologicamente equilibrado, bem de uso comum do povo e essencial à sadia qualidade de vida; III – proporcionar um fórum permanente de debate, fomento e elaboração legislativa para as ações de proteção ao Cerrado e às Bacias Hidrográficas localizadas no Distrito Federal; IV – apoiar políticas públicas e movimentos sociais voltados ao fortalecimento e ampliação de programas, projetos e ações que visem a preservação de nascentes, territórios de recarga de aquíferos, corpos hídricos e matas galerias e ciliares; V – combater todas as formas de retrocesso nas políticas Ambiental, de Recursos Hídricos, do Sistema de Gerenciamento de Recursos Hídricos e de Educação Ambiental, no Distrito Federal.</v>
      </c>
      <c r="D1226" s="46" t="s">
        <v>98</v>
      </c>
      <c r="E1226" s="46" t="s">
        <v>67</v>
      </c>
      <c r="F1226" s="46" t="s">
        <v>98</v>
      </c>
      <c r="G1226" s="46" t="s">
        <v>369</v>
      </c>
    </row>
    <row r="1227" spans="1:7" ht="15" customHeight="1">
      <c r="A1227" s="8" t="s">
        <v>619</v>
      </c>
      <c r="B1227" s="50" t="s">
        <v>620</v>
      </c>
      <c r="C1227" s="50" t="str">
        <f ca="1">VLOOKUP(A1227,'Requerimentos 9ª Leg. 2023-2026'!A:C,3,)</f>
        <v>I – fortalecer, difundir e potencializar as ações em defesa dos corpos hídricos, superficiais e subterrâneos; II – apoiar e promover o desenvolvimento das ações já implementadas e a criação de outras em prol da garantia do direito ao acesso à água potável e ao meio ambiente ecologicamente equilibrado, bem de uso comum do povo e essencial à sadia qualidade de vida; III – proporcionar um fórum permanente de debate, fomento e elaboração legislativa para as ações de proteção ao Cerrado e às Bacias Hidrográficas localizadas no Distrito Federal; IV – apoiar políticas públicas e movimentos sociais voltados ao fortalecimento e ampliação de programas, projetos e ações que visem a preservação de nascentes, territórios de recarga de aquíferos, corpos hídricos e matas galerias e ciliares; V – combater todas as formas de retrocesso nas políticas Ambiental, de Recursos Hídricos, do Sistema de Gerenciamento de Recursos Hídricos e de Educação Ambiental, no Distrito Federal.</v>
      </c>
      <c r="D1227" s="49" t="s">
        <v>98</v>
      </c>
      <c r="E1227" s="49" t="s">
        <v>40</v>
      </c>
      <c r="F1227" s="49" t="s">
        <v>98</v>
      </c>
      <c r="G1227" s="49" t="s">
        <v>369</v>
      </c>
    </row>
    <row r="1228" spans="1:7" ht="15" customHeight="1">
      <c r="A1228" s="7" t="s">
        <v>619</v>
      </c>
      <c r="B1228" s="51" t="s">
        <v>620</v>
      </c>
      <c r="C1228" s="51" t="str">
        <f ca="1">VLOOKUP(A1228,'Requerimentos 9ª Leg. 2023-2026'!A:C,3,)</f>
        <v>I – fortalecer, difundir e potencializar as ações em defesa dos corpos hídricos, superficiais e subterrâneos; II – apoiar e promover o desenvolvimento das ações já implementadas e a criação de outras em prol da garantia do direito ao acesso à água potável e ao meio ambiente ecologicamente equilibrado, bem de uso comum do povo e essencial à sadia qualidade de vida; III – proporcionar um fórum permanente de debate, fomento e elaboração legislativa para as ações de proteção ao Cerrado e às Bacias Hidrográficas localizadas no Distrito Federal; IV – apoiar políticas públicas e movimentos sociais voltados ao fortalecimento e ampliação de programas, projetos e ações que visem a preservação de nascentes, territórios de recarga de aquíferos, corpos hídricos e matas galerias e ciliares; V – combater todas as formas de retrocesso nas políticas Ambiental, de Recursos Hídricos, do Sistema de Gerenciamento de Recursos Hídricos e de Educação Ambiental, no Distrito Federal.</v>
      </c>
      <c r="D1228" s="46" t="s">
        <v>98</v>
      </c>
      <c r="E1228" s="46" t="s">
        <v>653</v>
      </c>
      <c r="F1228" s="46" t="s">
        <v>98</v>
      </c>
      <c r="G1228" s="46" t="s">
        <v>369</v>
      </c>
    </row>
    <row r="1229" spans="1:7" ht="15" customHeight="1">
      <c r="A1229" s="8" t="s">
        <v>619</v>
      </c>
      <c r="B1229" s="50" t="s">
        <v>620</v>
      </c>
      <c r="C1229" s="50" t="str">
        <f ca="1">VLOOKUP(A1229,'Requerimentos 9ª Leg. 2023-2026'!A:C,3,)</f>
        <v>I – fortalecer, difundir e potencializar as ações em defesa dos corpos hídricos, superficiais e subterrâneos; II – apoiar e promover o desenvolvimento das ações já implementadas e a criação de outras em prol da garantia do direito ao acesso à água potável e ao meio ambiente ecologicamente equilibrado, bem de uso comum do povo e essencial à sadia qualidade de vida; III – proporcionar um fórum permanente de debate, fomento e elaboração legislativa para as ações de proteção ao Cerrado e às Bacias Hidrográficas localizadas no Distrito Federal; IV – apoiar políticas públicas e movimentos sociais voltados ao fortalecimento e ampliação de programas, projetos e ações que visem a preservação de nascentes, territórios de recarga de aquíferos, corpos hídricos e matas galerias e ciliares; V – combater todas as formas de retrocesso nas políticas Ambiental, de Recursos Hídricos, do Sistema de Gerenciamento de Recursos Hídricos e de Educação Ambiental, no Distrito Federal.</v>
      </c>
      <c r="D1229" s="49" t="s">
        <v>98</v>
      </c>
      <c r="E1229" s="49" t="s">
        <v>136</v>
      </c>
      <c r="F1229" s="49" t="s">
        <v>98</v>
      </c>
      <c r="G1229" s="49" t="s">
        <v>369</v>
      </c>
    </row>
    <row r="1230" spans="1:7" ht="15" customHeight="1">
      <c r="A1230" s="7" t="s">
        <v>619</v>
      </c>
      <c r="B1230" s="51" t="s">
        <v>620</v>
      </c>
      <c r="C1230" s="51" t="str">
        <f ca="1">VLOOKUP(A1230,'Requerimentos 9ª Leg. 2023-2026'!A:C,3,)</f>
        <v>I – fortalecer, difundir e potencializar as ações em defesa dos corpos hídricos, superficiais e subterrâneos; II – apoiar e promover o desenvolvimento das ações já implementadas e a criação de outras em prol da garantia do direito ao acesso à água potável e ao meio ambiente ecologicamente equilibrado, bem de uso comum do povo e essencial à sadia qualidade de vida; III – proporcionar um fórum permanente de debate, fomento e elaboração legislativa para as ações de proteção ao Cerrado e às Bacias Hidrográficas localizadas no Distrito Federal; IV – apoiar políticas públicas e movimentos sociais voltados ao fortalecimento e ampliação de programas, projetos e ações que visem a preservação de nascentes, territórios de recarga de aquíferos, corpos hídricos e matas galerias e ciliares; V – combater todas as formas de retrocesso nas políticas Ambiental, de Recursos Hídricos, do Sistema de Gerenciamento de Recursos Hídricos e de Educação Ambiental, no Distrito Federal.</v>
      </c>
      <c r="D1230" s="46" t="s">
        <v>98</v>
      </c>
      <c r="E1230" s="46" t="s">
        <v>158</v>
      </c>
      <c r="F1230" s="46" t="s">
        <v>98</v>
      </c>
      <c r="G1230" s="46" t="s">
        <v>369</v>
      </c>
    </row>
    <row r="1231" spans="1:7" ht="15" customHeight="1">
      <c r="A1231" s="8" t="s">
        <v>619</v>
      </c>
      <c r="B1231" s="50" t="s">
        <v>620</v>
      </c>
      <c r="C1231" s="50" t="str">
        <f ca="1">VLOOKUP(A1231,'Requerimentos 9ª Leg. 2023-2026'!A:C,3,)</f>
        <v>I – fortalecer, difundir e potencializar as ações em defesa dos corpos hídricos, superficiais e subterrâneos; II – apoiar e promover o desenvolvimento das ações já implementadas e a criação de outras em prol da garantia do direito ao acesso à água potável e ao meio ambiente ecologicamente equilibrado, bem de uso comum do povo e essencial à sadia qualidade de vida; III – proporcionar um fórum permanente de debate, fomento e elaboração legislativa para as ações de proteção ao Cerrado e às Bacias Hidrográficas localizadas no Distrito Federal; IV – apoiar políticas públicas e movimentos sociais voltados ao fortalecimento e ampliação de programas, projetos e ações que visem a preservação de nascentes, territórios de recarga de aquíferos, corpos hídricos e matas galerias e ciliares; V – combater todas as formas de retrocesso nas políticas Ambiental, de Recursos Hídricos, do Sistema de Gerenciamento de Recursos Hídricos e de Educação Ambiental, no Distrito Federal.</v>
      </c>
      <c r="D1231" s="49" t="s">
        <v>98</v>
      </c>
      <c r="E1231" s="49" t="s">
        <v>677</v>
      </c>
      <c r="F1231" s="49" t="s">
        <v>98</v>
      </c>
      <c r="G1231" s="49" t="s">
        <v>369</v>
      </c>
    </row>
    <row r="1232" spans="1:7" ht="15" customHeight="1">
      <c r="A1232" s="7" t="s">
        <v>619</v>
      </c>
      <c r="B1232" s="51" t="s">
        <v>620</v>
      </c>
      <c r="C1232" s="51" t="str">
        <f ca="1">VLOOKUP(A1232,'Requerimentos 9ª Leg. 2023-2026'!A:C,3,)</f>
        <v>I – fortalecer, difundir e potencializar as ações em defesa dos corpos hídricos, superficiais e subterrâneos; II – apoiar e promover o desenvolvimento das ações já implementadas e a criação de outras em prol da garantia do direito ao acesso à água potável e ao meio ambiente ecologicamente equilibrado, bem de uso comum do povo e essencial à sadia qualidade de vida; III – proporcionar um fórum permanente de debate, fomento e elaboração legislativa para as ações de proteção ao Cerrado e às Bacias Hidrográficas localizadas no Distrito Federal; IV – apoiar políticas públicas e movimentos sociais voltados ao fortalecimento e ampliação de programas, projetos e ações que visem a preservação de nascentes, territórios de recarga de aquíferos, corpos hídricos e matas galerias e ciliares; V – combater todas as formas de retrocesso nas políticas Ambiental, de Recursos Hídricos, do Sistema de Gerenciamento de Recursos Hídricos e de Educação Ambiental, no Distrito Federal.</v>
      </c>
      <c r="D1232" s="46" t="s">
        <v>98</v>
      </c>
      <c r="E1232" s="46" t="s">
        <v>93</v>
      </c>
      <c r="F1232" s="46" t="s">
        <v>98</v>
      </c>
      <c r="G1232" s="46" t="s">
        <v>369</v>
      </c>
    </row>
    <row r="1233" spans="1:7" ht="15" customHeight="1">
      <c r="A1233" s="8" t="s">
        <v>623</v>
      </c>
      <c r="B1233" s="50" t="s">
        <v>624</v>
      </c>
      <c r="C1233" s="50" t="str">
        <f ca="1">VLOOKUP(A1233,'Requerimentos 9ª Leg. 2023-2026'!A:C,3,)</f>
        <v>I - Apoiar e defender os ideais e práticas voltados à produção, coleta e destinação sustentável do lixo e resíduos; II - Promover a integração harmoniosa entre a Câmara Legislativa do Distrito Federal e as pessoas e instituições que atuam no segmento, capaz de estabelecer um ambiente legislativo favorável ao desenvolvimento do meio ambiente sustentável; III - Acompanhar o processo legislativo na Câmara Legislativa do Distrito Federal, em especial quanto aos aspectos de garantir boas práticas e politicas de meio ambiente, capazes de implementar uma sistemática de lixo zero; IV - Subsidiar, com informações fidedignas e oportunas, as iniciativas legislativas de interesse do segmento; V - Atender as demandas políticas do segmento  de meio ambiente sustentável no Distrito Federal; VI - Acompanhar os assuntos de interesse no Executivo e no Judiciário, visando apoiar, politicamente, as posições do segmento; VII - Difundir, em especial, junto às pessoas e instituições parceiras, a importância do apoio político para a consecução dos objetivos do segmento junto aos órgãos governamentais.</v>
      </c>
      <c r="D1233" s="49" t="s">
        <v>626</v>
      </c>
      <c r="E1233" s="49" t="s">
        <v>253</v>
      </c>
      <c r="F1233" s="49" t="s">
        <v>626</v>
      </c>
      <c r="G1233" s="49" t="s">
        <v>369</v>
      </c>
    </row>
    <row r="1234" spans="1:7" ht="15" customHeight="1">
      <c r="A1234" s="7" t="s">
        <v>623</v>
      </c>
      <c r="B1234" s="51" t="s">
        <v>624</v>
      </c>
      <c r="C1234" s="51" t="str">
        <f ca="1">VLOOKUP(A1234,'Requerimentos 9ª Leg. 2023-2026'!A:C,3,)</f>
        <v>I - Apoiar e defender os ideais e práticas voltados à produção, coleta e destinação sustentável do lixo e resíduos; II - Promover a integração harmoniosa entre a Câmara Legislativa do Distrito Federal e as pessoas e instituições que atuam no segmento, capaz de estabelecer um ambiente legislativo favorável ao desenvolvimento do meio ambiente sustentável; III - Acompanhar o processo legislativo na Câmara Legislativa do Distrito Federal, em especial quanto aos aspectos de garantir boas práticas e politicas de meio ambiente, capazes de implementar uma sistemática de lixo zero; IV - Subsidiar, com informações fidedignas e oportunas, as iniciativas legislativas de interesse do segmento; V - Atender as demandas políticas do segmento  de meio ambiente sustentável no Distrito Federal; VI - Acompanhar os assuntos de interesse no Executivo e no Judiciário, visando apoiar, politicamente, as posições do segmento; VII - Difundir, em especial, junto às pessoas e instituições parceiras, a importância do apoio político para a consecução dos objetivos do segmento junto aos órgãos governamentais.</v>
      </c>
      <c r="D1234" s="46" t="s">
        <v>626</v>
      </c>
      <c r="E1234" s="46" t="s">
        <v>40</v>
      </c>
      <c r="F1234" s="46" t="s">
        <v>626</v>
      </c>
      <c r="G1234" s="46" t="s">
        <v>369</v>
      </c>
    </row>
    <row r="1235" spans="1:7" ht="15" customHeight="1">
      <c r="A1235" s="8" t="s">
        <v>623</v>
      </c>
      <c r="B1235" s="50" t="s">
        <v>624</v>
      </c>
      <c r="C1235" s="50" t="str">
        <f ca="1">VLOOKUP(A1235,'Requerimentos 9ª Leg. 2023-2026'!A:C,3,)</f>
        <v>I - Apoiar e defender os ideais e práticas voltados à produção, coleta e destinação sustentável do lixo e resíduos; II - Promover a integração harmoniosa entre a Câmara Legislativa do Distrito Federal e as pessoas e instituições que atuam no segmento, capaz de estabelecer um ambiente legislativo favorável ao desenvolvimento do meio ambiente sustentável; III - Acompanhar o processo legislativo na Câmara Legislativa do Distrito Federal, em especial quanto aos aspectos de garantir boas práticas e politicas de meio ambiente, capazes de implementar uma sistemática de lixo zero; IV - Subsidiar, com informações fidedignas e oportunas, as iniciativas legislativas de interesse do segmento; V - Atender as demandas políticas do segmento  de meio ambiente sustentável no Distrito Federal; VI - Acompanhar os assuntos de interesse no Executivo e no Judiciário, visando apoiar, politicamente, as posições do segmento; VII - Difundir, em especial, junto às pessoas e instituições parceiras, a importância do apoio político para a consecução dos objetivos do segmento junto aos órgãos governamentais.</v>
      </c>
      <c r="D1235" s="49" t="s">
        <v>626</v>
      </c>
      <c r="E1235" s="49" t="s">
        <v>67</v>
      </c>
      <c r="F1235" s="49" t="s">
        <v>626</v>
      </c>
      <c r="G1235" s="49" t="s">
        <v>369</v>
      </c>
    </row>
    <row r="1236" spans="1:7" ht="15" customHeight="1">
      <c r="A1236" s="7" t="s">
        <v>623</v>
      </c>
      <c r="B1236" s="51" t="s">
        <v>624</v>
      </c>
      <c r="C1236" s="51" t="str">
        <f ca="1">VLOOKUP(A1236,'Requerimentos 9ª Leg. 2023-2026'!A:C,3,)</f>
        <v>I - Apoiar e defender os ideais e práticas voltados à produção, coleta e destinação sustentável do lixo e resíduos; II - Promover a integração harmoniosa entre a Câmara Legislativa do Distrito Federal e as pessoas e instituições que atuam no segmento, capaz de estabelecer um ambiente legislativo favorável ao desenvolvimento do meio ambiente sustentável; III - Acompanhar o processo legislativo na Câmara Legislativa do Distrito Federal, em especial quanto aos aspectos de garantir boas práticas e politicas de meio ambiente, capazes de implementar uma sistemática de lixo zero; IV - Subsidiar, com informações fidedignas e oportunas, as iniciativas legislativas de interesse do segmento; V - Atender as demandas políticas do segmento  de meio ambiente sustentável no Distrito Federal; VI - Acompanhar os assuntos de interesse no Executivo e no Judiciário, visando apoiar, politicamente, as posições do segmento; VII - Difundir, em especial, junto às pessoas e instituições parceiras, a importância do apoio político para a consecução dos objetivos do segmento junto aos órgãos governamentais.</v>
      </c>
      <c r="D1236" s="46" t="s">
        <v>626</v>
      </c>
      <c r="E1236" s="46" t="s">
        <v>240</v>
      </c>
      <c r="F1236" s="46" t="s">
        <v>626</v>
      </c>
      <c r="G1236" s="46" t="s">
        <v>369</v>
      </c>
    </row>
    <row r="1237" spans="1:7" ht="15" customHeight="1">
      <c r="A1237" s="8" t="s">
        <v>623</v>
      </c>
      <c r="B1237" s="50" t="s">
        <v>624</v>
      </c>
      <c r="C1237" s="50" t="str">
        <f ca="1">VLOOKUP(A1237,'Requerimentos 9ª Leg. 2023-2026'!A:C,3,)</f>
        <v>I - Apoiar e defender os ideais e práticas voltados à produção, coleta e destinação sustentável do lixo e resíduos; II - Promover a integração harmoniosa entre a Câmara Legislativa do Distrito Federal e as pessoas e instituições que atuam no segmento, capaz de estabelecer um ambiente legislativo favorável ao desenvolvimento do meio ambiente sustentável; III - Acompanhar o processo legislativo na Câmara Legislativa do Distrito Federal, em especial quanto aos aspectos de garantir boas práticas e politicas de meio ambiente, capazes de implementar uma sistemática de lixo zero; IV - Subsidiar, com informações fidedignas e oportunas, as iniciativas legislativas de interesse do segmento; V - Atender as demandas políticas do segmento  de meio ambiente sustentável no Distrito Federal; VI - Acompanhar os assuntos de interesse no Executivo e no Judiciário, visando apoiar, politicamente, as posições do segmento; VII - Difundir, em especial, junto às pessoas e instituições parceiras, a importância do apoio político para a consecução dos objetivos do segmento junto aos órgãos governamentais.</v>
      </c>
      <c r="D1237" s="49" t="s">
        <v>626</v>
      </c>
      <c r="E1237" s="49" t="s">
        <v>108</v>
      </c>
      <c r="F1237" s="49" t="s">
        <v>626</v>
      </c>
      <c r="G1237" s="49" t="s">
        <v>369</v>
      </c>
    </row>
    <row r="1238" spans="1:7" ht="15" customHeight="1">
      <c r="A1238" s="7" t="s">
        <v>623</v>
      </c>
      <c r="B1238" s="51" t="s">
        <v>624</v>
      </c>
      <c r="C1238" s="51" t="str">
        <f ca="1">VLOOKUP(A1238,'Requerimentos 9ª Leg. 2023-2026'!A:C,3,)</f>
        <v>I - Apoiar e defender os ideais e práticas voltados à produção, coleta e destinação sustentável do lixo e resíduos; II - Promover a integração harmoniosa entre a Câmara Legislativa do Distrito Federal e as pessoas e instituições que atuam no segmento, capaz de estabelecer um ambiente legislativo favorável ao desenvolvimento do meio ambiente sustentável; III - Acompanhar o processo legislativo na Câmara Legislativa do Distrito Federal, em especial quanto aos aspectos de garantir boas práticas e politicas de meio ambiente, capazes de implementar uma sistemática de lixo zero; IV - Subsidiar, com informações fidedignas e oportunas, as iniciativas legislativas de interesse do segmento; V - Atender as demandas políticas do segmento  de meio ambiente sustentável no Distrito Federal; VI - Acompanhar os assuntos de interesse no Executivo e no Judiciário, visando apoiar, politicamente, as posições do segmento; VII - Difundir, em especial, junto às pessoas e instituições parceiras, a importância do apoio político para a consecução dos objetivos do segmento junto aos órgãos governamentais.</v>
      </c>
      <c r="D1238" s="46" t="s">
        <v>626</v>
      </c>
      <c r="E1238" s="46" t="s">
        <v>373</v>
      </c>
      <c r="F1238" s="46" t="s">
        <v>626</v>
      </c>
      <c r="G1238" s="46" t="s">
        <v>369</v>
      </c>
    </row>
    <row r="1239" spans="1:7" ht="15" customHeight="1">
      <c r="A1239" s="8" t="s">
        <v>623</v>
      </c>
      <c r="B1239" s="50" t="s">
        <v>624</v>
      </c>
      <c r="C1239" s="50" t="str">
        <f ca="1">VLOOKUP(A1239,'Requerimentos 9ª Leg. 2023-2026'!A:C,3,)</f>
        <v>I - Apoiar e defender os ideais e práticas voltados à produção, coleta e destinação sustentável do lixo e resíduos; II - Promover a integração harmoniosa entre a Câmara Legislativa do Distrito Federal e as pessoas e instituições que atuam no segmento, capaz de estabelecer um ambiente legislativo favorável ao desenvolvimento do meio ambiente sustentável; III - Acompanhar o processo legislativo na Câmara Legislativa do Distrito Federal, em especial quanto aos aspectos de garantir boas práticas e politicas de meio ambiente, capazes de implementar uma sistemática de lixo zero; IV - Subsidiar, com informações fidedignas e oportunas, as iniciativas legislativas de interesse do segmento; V - Atender as demandas políticas do segmento  de meio ambiente sustentável no Distrito Federal; VI - Acompanhar os assuntos de interesse no Executivo e no Judiciário, visando apoiar, politicamente, as posições do segmento; VII - Difundir, em especial, junto às pessoas e instituições parceiras, a importância do apoio político para a consecução dos objetivos do segmento junto aos órgãos governamentais.</v>
      </c>
      <c r="D1239" s="49" t="s">
        <v>626</v>
      </c>
      <c r="E1239" s="49" t="s">
        <v>665</v>
      </c>
      <c r="F1239" s="49" t="s">
        <v>626</v>
      </c>
      <c r="G1239" s="49" t="s">
        <v>369</v>
      </c>
    </row>
    <row r="1240" spans="1:7" ht="15" customHeight="1">
      <c r="A1240" s="7" t="s">
        <v>628</v>
      </c>
      <c r="B1240" s="51" t="s">
        <v>629</v>
      </c>
      <c r="C1240" s="51" t="str">
        <f ca="1">VLOOKUP(A1240,'Requerimentos 9ª Leg. 2023-2026'!A:C,3,)</f>
        <v>I - fortalecer, difundir e potencializar as ações em defesa da educação popular no Distrito Federal; II - apoiar e promover o desenvolvimento de iniciativas voltadas ao fortalecimento dos cursinhos populares e outras práticas de inclusão educacional;
III - proporcionar um fórum permanente de debate, fomento e elaboração legislativa para ações voltadas à educação popular e à democratização do ensino superior; IV - apoiar políticas públicas destinadas ao fortalecimento, financiamento e ampliação dos cursinhos populares e outras iniciativas de educação popular;
V - combater todas as formas de retrocesso na implementação de políticas públicas relacionadas à educação popular e à inclusão educacional.</v>
      </c>
      <c r="D1240" s="46" t="s">
        <v>240</v>
      </c>
      <c r="E1240" s="46" t="s">
        <v>67</v>
      </c>
      <c r="F1240" s="46" t="s">
        <v>240</v>
      </c>
      <c r="G1240" s="46" t="s">
        <v>369</v>
      </c>
    </row>
    <row r="1241" spans="1:7" ht="15" customHeight="1">
      <c r="A1241" s="8" t="s">
        <v>628</v>
      </c>
      <c r="B1241" s="50" t="s">
        <v>629</v>
      </c>
      <c r="C1241" s="50" t="str">
        <f ca="1">VLOOKUP(A1241,'Requerimentos 9ª Leg. 2023-2026'!A:C,3,)</f>
        <v>I - fortalecer, difundir e potencializar as ações em defesa da educação popular no Distrito Federal; II - apoiar e promover o desenvolvimento de iniciativas voltadas ao fortalecimento dos cursinhos populares e outras práticas de inclusão educacional;
III - proporcionar um fórum permanente de debate, fomento e elaboração legislativa para ações voltadas à educação popular e à democratização do ensino superior; IV - apoiar políticas públicas destinadas ao fortalecimento, financiamento e ampliação dos cursinhos populares e outras iniciativas de educação popular;
V - combater todas as formas de retrocesso na implementação de políticas públicas relacionadas à educação popular e à inclusão educacional.</v>
      </c>
      <c r="D1241" s="49" t="s">
        <v>240</v>
      </c>
      <c r="E1241" s="49" t="s">
        <v>98</v>
      </c>
      <c r="F1241" s="49" t="s">
        <v>240</v>
      </c>
      <c r="G1241" s="49" t="s">
        <v>369</v>
      </c>
    </row>
    <row r="1242" spans="1:7" ht="15" customHeight="1">
      <c r="A1242" s="7" t="s">
        <v>628</v>
      </c>
      <c r="B1242" s="51" t="s">
        <v>629</v>
      </c>
      <c r="C1242" s="51" t="str">
        <f ca="1">VLOOKUP(A1242,'Requerimentos 9ª Leg. 2023-2026'!A:C,3,)</f>
        <v>I - fortalecer, difundir e potencializar as ações em defesa da educação popular no Distrito Federal; II - apoiar e promover o desenvolvimento de iniciativas voltadas ao fortalecimento dos cursinhos populares e outras práticas de inclusão educacional;
III - proporcionar um fórum permanente de debate, fomento e elaboração legislativa para ações voltadas à educação popular e à democratização do ensino superior; IV - apoiar políticas públicas destinadas ao fortalecimento, financiamento e ampliação dos cursinhos populares e outras iniciativas de educação popular;
V - combater todas as formas de retrocesso na implementação de políticas públicas relacionadas à educação popular e à inclusão educacional.</v>
      </c>
      <c r="D1242" s="46" t="s">
        <v>240</v>
      </c>
      <c r="E1242" s="46" t="s">
        <v>136</v>
      </c>
      <c r="F1242" s="46" t="s">
        <v>240</v>
      </c>
      <c r="G1242" s="46" t="s">
        <v>369</v>
      </c>
    </row>
    <row r="1243" spans="1:7" ht="15" customHeight="1">
      <c r="A1243" s="8" t="s">
        <v>628</v>
      </c>
      <c r="B1243" s="50" t="s">
        <v>629</v>
      </c>
      <c r="C1243" s="50" t="str">
        <f ca="1">VLOOKUP(A1243,'Requerimentos 9ª Leg. 2023-2026'!A:C,3,)</f>
        <v>I - fortalecer, difundir e potencializar as ações em defesa da educação popular no Distrito Federal; II - apoiar e promover o desenvolvimento de iniciativas voltadas ao fortalecimento dos cursinhos populares e outras práticas de inclusão educacional;
III - proporcionar um fórum permanente de debate, fomento e elaboração legislativa para ações voltadas à educação popular e à democratização do ensino superior; IV - apoiar políticas públicas destinadas ao fortalecimento, financiamento e ampliação dos cursinhos populares e outras iniciativas de educação popular;
V - combater todas as formas de retrocesso na implementação de políticas públicas relacionadas à educação popular e à inclusão educacional.</v>
      </c>
      <c r="D1243" s="49" t="s">
        <v>240</v>
      </c>
      <c r="E1243" s="49" t="s">
        <v>653</v>
      </c>
      <c r="F1243" s="49" t="s">
        <v>240</v>
      </c>
      <c r="G1243" s="49" t="s">
        <v>369</v>
      </c>
    </row>
    <row r="1244" spans="1:7" ht="15" customHeight="1">
      <c r="A1244" s="7" t="s">
        <v>628</v>
      </c>
      <c r="B1244" s="51" t="s">
        <v>629</v>
      </c>
      <c r="C1244" s="51" t="str">
        <f ca="1">VLOOKUP(A1244,'Requerimentos 9ª Leg. 2023-2026'!A:C,3,)</f>
        <v>I - fortalecer, difundir e potencializar as ações em defesa da educação popular no Distrito Federal; II - apoiar e promover o desenvolvimento de iniciativas voltadas ao fortalecimento dos cursinhos populares e outras práticas de inclusão educacional;
III - proporcionar um fórum permanente de debate, fomento e elaboração legislativa para ações voltadas à educação popular e à democratização do ensino superior; IV - apoiar políticas públicas destinadas ao fortalecimento, financiamento e ampliação dos cursinhos populares e outras iniciativas de educação popular;
V - combater todas as formas de retrocesso na implementação de políticas públicas relacionadas à educação popular e à inclusão educacional.</v>
      </c>
      <c r="D1244" s="46" t="s">
        <v>240</v>
      </c>
      <c r="E1244" s="46" t="s">
        <v>599</v>
      </c>
      <c r="F1244" s="46" t="s">
        <v>240</v>
      </c>
      <c r="G1244" s="46" t="s">
        <v>369</v>
      </c>
    </row>
    <row r="1245" spans="1:7" ht="15" customHeight="1">
      <c r="A1245" s="8" t="s">
        <v>628</v>
      </c>
      <c r="B1245" s="50" t="s">
        <v>629</v>
      </c>
      <c r="C1245" s="50" t="str">
        <f ca="1">VLOOKUP(A1245,'Requerimentos 9ª Leg. 2023-2026'!A:C,3,)</f>
        <v>I - fortalecer, difundir e potencializar as ações em defesa da educação popular no Distrito Federal; II - apoiar e promover o desenvolvimento de iniciativas voltadas ao fortalecimento dos cursinhos populares e outras práticas de inclusão educacional;
III - proporcionar um fórum permanente de debate, fomento e elaboração legislativa para ações voltadas à educação popular e à democratização do ensino superior; IV - apoiar políticas públicas destinadas ao fortalecimento, financiamento e ampliação dos cursinhos populares e outras iniciativas de educação popular;
V - combater todas as formas de retrocesso na implementação de políticas públicas relacionadas à educação popular e à inclusão educacional.</v>
      </c>
      <c r="D1245" s="49" t="s">
        <v>240</v>
      </c>
      <c r="E1245" s="49" t="s">
        <v>373</v>
      </c>
      <c r="F1245" s="49" t="s">
        <v>240</v>
      </c>
      <c r="G1245" s="49" t="s">
        <v>369</v>
      </c>
    </row>
    <row r="1246" spans="1:7" ht="15" customHeight="1">
      <c r="A1246" s="7" t="s">
        <v>628</v>
      </c>
      <c r="B1246" s="51" t="s">
        <v>629</v>
      </c>
      <c r="C1246" s="51" t="str">
        <f ca="1">VLOOKUP(A1246,'Requerimentos 9ª Leg. 2023-2026'!A:C,3,)</f>
        <v>I - fortalecer, difundir e potencializar as ações em defesa da educação popular no Distrito Federal; II - apoiar e promover o desenvolvimento de iniciativas voltadas ao fortalecimento dos cursinhos populares e outras práticas de inclusão educacional;
III - proporcionar um fórum permanente de debate, fomento e elaboração legislativa para ações voltadas à educação popular e à democratização do ensino superior; IV - apoiar políticas públicas destinadas ao fortalecimento, financiamento e ampliação dos cursinhos populares e outras iniciativas de educação popular;
V - combater todas as formas de retrocesso na implementação de políticas públicas relacionadas à educação popular e à inclusão educacional.</v>
      </c>
      <c r="D1246" s="46" t="s">
        <v>240</v>
      </c>
      <c r="E1246" s="46" t="s">
        <v>93</v>
      </c>
      <c r="F1246" s="46" t="s">
        <v>240</v>
      </c>
      <c r="G1246" s="46" t="s">
        <v>369</v>
      </c>
    </row>
    <row r="1247" spans="1:7" ht="15" customHeight="1">
      <c r="A1247" s="8" t="s">
        <v>628</v>
      </c>
      <c r="B1247" s="50" t="s">
        <v>629</v>
      </c>
      <c r="C1247" s="50" t="str">
        <f ca="1">VLOOKUP(A1247,'Requerimentos 9ª Leg. 2023-2026'!A:C,3,)</f>
        <v>I - fortalecer, difundir e potencializar as ações em defesa da educação popular no Distrito Federal; II - apoiar e promover o desenvolvimento de iniciativas voltadas ao fortalecimento dos cursinhos populares e outras práticas de inclusão educacional;
III - proporcionar um fórum permanente de debate, fomento e elaboração legislativa para ações voltadas à educação popular e à democratização do ensino superior; IV - apoiar políticas públicas destinadas ao fortalecimento, financiamento e ampliação dos cursinhos populares e outras iniciativas de educação popular;
V - combater todas as formas de retrocesso na implementação de políticas públicas relacionadas à educação popular e à inclusão educacional.</v>
      </c>
      <c r="D1247" s="49" t="s">
        <v>240</v>
      </c>
      <c r="E1247" s="49" t="s">
        <v>378</v>
      </c>
      <c r="F1247" s="49" t="s">
        <v>240</v>
      </c>
      <c r="G1247" s="49" t="s">
        <v>369</v>
      </c>
    </row>
    <row r="1248" spans="1:7" ht="15" customHeight="1">
      <c r="A1248" s="7" t="s">
        <v>628</v>
      </c>
      <c r="B1248" s="51" t="s">
        <v>629</v>
      </c>
      <c r="C1248" s="51" t="str">
        <f ca="1">VLOOKUP(A1248,'Requerimentos 9ª Leg. 2023-2026'!A:C,3,)</f>
        <v>I - fortalecer, difundir e potencializar as ações em defesa da educação popular no Distrito Federal; II - apoiar e promover o desenvolvimento de iniciativas voltadas ao fortalecimento dos cursinhos populares e outras práticas de inclusão educacional;
III - proporcionar um fórum permanente de debate, fomento e elaboração legislativa para ações voltadas à educação popular e à democratização do ensino superior; IV - apoiar políticas públicas destinadas ao fortalecimento, financiamento e ampliação dos cursinhos populares e outras iniciativas de educação popular;
V - combater todas as formas de retrocesso na implementação de políticas públicas relacionadas à educação popular e à inclusão educacional.</v>
      </c>
      <c r="D1248" s="46" t="s">
        <v>240</v>
      </c>
      <c r="E1248" s="46" t="s">
        <v>665</v>
      </c>
      <c r="F1248" s="46" t="s">
        <v>240</v>
      </c>
      <c r="G1248" s="46" t="s">
        <v>369</v>
      </c>
    </row>
    <row r="1249" spans="1:7" ht="15" customHeight="1">
      <c r="A1249" s="8" t="s">
        <v>632</v>
      </c>
      <c r="B1249" s="50" t="s">
        <v>633</v>
      </c>
      <c r="C1249" s="50" t="str">
        <f ca="1">VLOOKUP(A1249,'Requerimentos 9ª Leg. 2023-2026'!A:C,3,)</f>
        <v>I – Acompanhar a política oficial de desenvolvimento da educação fundamental e superior distrital, manifestando-se quanto aos seus aspectos mais importantes de sua aplicabilidade; II – Promover debates, simpósios, seminários e outros eventos pertinentes ao exame da política de desenvolvimento da educação, divulgando seus resultados; III – Promover o intercâmbio com instituições semelhantes e parlamentos de outros países, visando o aperfeiçoamento recíproco das respectivas políticas educacionais ; IV – Procurar, de modo contínuo, o aperfeiçoamento da legislação referente à educação nacional, influindo no processo legislativo a partir das comissões temáticas a Assembleia Legislativa; V – Conhecer e auxiliar na divulgação de novos métodos e processos que fomentem a educação fundamental e superior; e VI – Apoiar as instituições interessadas no desenvolvimento da educação, junto a todos os Poderes, inclusive em questões orçamentárias nos casos das entidades públicas.</v>
      </c>
      <c r="D1249" s="49" t="s">
        <v>108</v>
      </c>
      <c r="E1249" s="49" t="s">
        <v>665</v>
      </c>
      <c r="F1249" s="49" t="s">
        <v>108</v>
      </c>
      <c r="G1249" s="49" t="s">
        <v>369</v>
      </c>
    </row>
    <row r="1250" spans="1:7" ht="15" customHeight="1">
      <c r="A1250" s="7" t="s">
        <v>632</v>
      </c>
      <c r="B1250" s="51" t="s">
        <v>633</v>
      </c>
      <c r="C1250" s="51" t="str">
        <f ca="1">VLOOKUP(A1250,'Requerimentos 9ª Leg. 2023-2026'!A:C,3,)</f>
        <v>I – Acompanhar a política oficial de desenvolvimento da educação fundamental e superior distrital, manifestando-se quanto aos seus aspectos mais importantes de sua aplicabilidade; II – Promover debates, simpósios, seminários e outros eventos pertinentes ao exame da política de desenvolvimento da educação, divulgando seus resultados; III – Promover o intercâmbio com instituições semelhantes e parlamentos de outros países, visando o aperfeiçoamento recíproco das respectivas políticas educacionais ; IV – Procurar, de modo contínuo, o aperfeiçoamento da legislação referente à educação nacional, influindo no processo legislativo a partir das comissões temáticas a Assembleia Legislativa; V – Conhecer e auxiliar na divulgação de novos métodos e processos que fomentem a educação fundamental e superior; e VI – Apoiar as instituições interessadas no desenvolvimento da educação, junto a todos os Poderes, inclusive em questões orçamentárias nos casos das entidades públicas.</v>
      </c>
      <c r="D1250" s="46" t="s">
        <v>108</v>
      </c>
      <c r="E1250" s="46" t="s">
        <v>626</v>
      </c>
      <c r="F1250" s="46" t="s">
        <v>108</v>
      </c>
      <c r="G1250" s="46" t="s">
        <v>369</v>
      </c>
    </row>
    <row r="1251" spans="1:7" ht="15" customHeight="1">
      <c r="A1251" s="8" t="s">
        <v>632</v>
      </c>
      <c r="B1251" s="50" t="s">
        <v>633</v>
      </c>
      <c r="C1251" s="50" t="str">
        <f ca="1">VLOOKUP(A1251,'Requerimentos 9ª Leg. 2023-2026'!A:C,3,)</f>
        <v>I – Acompanhar a política oficial de desenvolvimento da educação fundamental e superior distrital, manifestando-se quanto aos seus aspectos mais importantes de sua aplicabilidade; II – Promover debates, simpósios, seminários e outros eventos pertinentes ao exame da política de desenvolvimento da educação, divulgando seus resultados; III – Promover o intercâmbio com instituições semelhantes e parlamentos de outros países, visando o aperfeiçoamento recíproco das respectivas políticas educacionais ; IV – Procurar, de modo contínuo, o aperfeiçoamento da legislação referente à educação nacional, influindo no processo legislativo a partir das comissões temáticas a Assembleia Legislativa; V – Conhecer e auxiliar na divulgação de novos métodos e processos que fomentem a educação fundamental e superior; e VI – Apoiar as instituições interessadas no desenvolvimento da educação, junto a todos os Poderes, inclusive em questões orçamentárias nos casos das entidades públicas.</v>
      </c>
      <c r="D1251" s="49" t="s">
        <v>108</v>
      </c>
      <c r="E1251" s="49" t="s">
        <v>119</v>
      </c>
      <c r="F1251" s="49" t="s">
        <v>108</v>
      </c>
      <c r="G1251" s="49" t="s">
        <v>369</v>
      </c>
    </row>
    <row r="1252" spans="1:7" ht="15" customHeight="1">
      <c r="A1252" s="7" t="s">
        <v>632</v>
      </c>
      <c r="B1252" s="51" t="s">
        <v>633</v>
      </c>
      <c r="C1252" s="51" t="str">
        <f ca="1">VLOOKUP(A1252,'Requerimentos 9ª Leg. 2023-2026'!A:C,3,)</f>
        <v>I – Acompanhar a política oficial de desenvolvimento da educação fundamental e superior distrital, manifestando-se quanto aos seus aspectos mais importantes de sua aplicabilidade; II – Promover debates, simpósios, seminários e outros eventos pertinentes ao exame da política de desenvolvimento da educação, divulgando seus resultados; III – Promover o intercâmbio com instituições semelhantes e parlamentos de outros países, visando o aperfeiçoamento recíproco das respectivas políticas educacionais ; IV – Procurar, de modo contínuo, o aperfeiçoamento da legislação referente à educação nacional, influindo no processo legislativo a partir das comissões temáticas a Assembleia Legislativa; V – Conhecer e auxiliar na divulgação de novos métodos e processos que fomentem a educação fundamental e superior; e VI – Apoiar as instituições interessadas no desenvolvimento da educação, junto a todos os Poderes, inclusive em questões orçamentárias nos casos das entidades públicas.</v>
      </c>
      <c r="D1252" s="46" t="s">
        <v>108</v>
      </c>
      <c r="E1252" s="46" t="s">
        <v>67</v>
      </c>
      <c r="F1252" s="46" t="s">
        <v>108</v>
      </c>
      <c r="G1252" s="46" t="s">
        <v>369</v>
      </c>
    </row>
    <row r="1253" spans="1:7" ht="15" customHeight="1">
      <c r="A1253" s="8" t="s">
        <v>632</v>
      </c>
      <c r="B1253" s="50" t="s">
        <v>633</v>
      </c>
      <c r="C1253" s="50" t="str">
        <f ca="1">VLOOKUP(A1253,'Requerimentos 9ª Leg. 2023-2026'!A:C,3,)</f>
        <v>I – Acompanhar a política oficial de desenvolvimento da educação fundamental e superior distrital, manifestando-se quanto aos seus aspectos mais importantes de sua aplicabilidade; II – Promover debates, simpósios, seminários e outros eventos pertinentes ao exame da política de desenvolvimento da educação, divulgando seus resultados; III – Promover o intercâmbio com instituições semelhantes e parlamentos de outros países, visando o aperfeiçoamento recíproco das respectivas políticas educacionais ; IV – Procurar, de modo contínuo, o aperfeiçoamento da legislação referente à educação nacional, influindo no processo legislativo a partir das comissões temáticas a Assembleia Legislativa; V – Conhecer e auxiliar na divulgação de novos métodos e processos que fomentem a educação fundamental e superior; e VI – Apoiar as instituições interessadas no desenvolvimento da educação, junto a todos os Poderes, inclusive em questões orçamentárias nos casos das entidades públicas.</v>
      </c>
      <c r="D1253" s="49" t="s">
        <v>108</v>
      </c>
      <c r="E1253" s="49" t="s">
        <v>149</v>
      </c>
      <c r="F1253" s="49" t="s">
        <v>108</v>
      </c>
      <c r="G1253" s="49" t="s">
        <v>369</v>
      </c>
    </row>
    <row r="1254" spans="1:7" ht="15" customHeight="1">
      <c r="A1254" s="7" t="s">
        <v>632</v>
      </c>
      <c r="B1254" s="51" t="s">
        <v>633</v>
      </c>
      <c r="C1254" s="51" t="str">
        <f ca="1">VLOOKUP(A1254,'Requerimentos 9ª Leg. 2023-2026'!A:C,3,)</f>
        <v>I – Acompanhar a política oficial de desenvolvimento da educação fundamental e superior distrital, manifestando-se quanto aos seus aspectos mais importantes de sua aplicabilidade; II – Promover debates, simpósios, seminários e outros eventos pertinentes ao exame da política de desenvolvimento da educação, divulgando seus resultados; III – Promover o intercâmbio com instituições semelhantes e parlamentos de outros países, visando o aperfeiçoamento recíproco das respectivas políticas educacionais ; IV – Procurar, de modo contínuo, o aperfeiçoamento da legislação referente à educação nacional, influindo no processo legislativo a partir das comissões temáticas a Assembleia Legislativa; V – Conhecer e auxiliar na divulgação de novos métodos e processos que fomentem a educação fundamental e superior; e VI – Apoiar as instituições interessadas no desenvolvimento da educação, junto a todos os Poderes, inclusive em questões orçamentárias nos casos das entidades públicas.</v>
      </c>
      <c r="D1254" s="46" t="s">
        <v>108</v>
      </c>
      <c r="E1254" s="46" t="s">
        <v>373</v>
      </c>
      <c r="F1254" s="46" t="s">
        <v>108</v>
      </c>
      <c r="G1254" s="46" t="s">
        <v>369</v>
      </c>
    </row>
    <row r="1255" spans="1:7" ht="15" customHeight="1">
      <c r="A1255" s="8" t="s">
        <v>632</v>
      </c>
      <c r="B1255" s="50" t="s">
        <v>633</v>
      </c>
      <c r="C1255" s="50" t="str">
        <f ca="1">VLOOKUP(A1255,'Requerimentos 9ª Leg. 2023-2026'!A:C,3,)</f>
        <v>I – Acompanhar a política oficial de desenvolvimento da educação fundamental e superior distrital, manifestando-se quanto aos seus aspectos mais importantes de sua aplicabilidade; II – Promover debates, simpósios, seminários e outros eventos pertinentes ao exame da política de desenvolvimento da educação, divulgando seus resultados; III – Promover o intercâmbio com instituições semelhantes e parlamentos de outros países, visando o aperfeiçoamento recíproco das respectivas políticas educacionais ; IV – Procurar, de modo contínuo, o aperfeiçoamento da legislação referente à educação nacional, influindo no processo legislativo a partir das comissões temáticas a Assembleia Legislativa; V – Conhecer e auxiliar na divulgação de novos métodos e processos que fomentem a educação fundamental e superior; e VI – Apoiar as instituições interessadas no desenvolvimento da educação, junto a todos os Poderes, inclusive em questões orçamentárias nos casos das entidades públicas.</v>
      </c>
      <c r="D1255" s="49" t="s">
        <v>108</v>
      </c>
      <c r="E1255" s="49" t="s">
        <v>40</v>
      </c>
      <c r="F1255" s="49" t="s">
        <v>108</v>
      </c>
      <c r="G1255" s="49" t="s">
        <v>369</v>
      </c>
    </row>
    <row r="1256" spans="1:7" ht="15" customHeight="1">
      <c r="A1256" s="7" t="s">
        <v>632</v>
      </c>
      <c r="B1256" s="51" t="s">
        <v>633</v>
      </c>
      <c r="C1256" s="51" t="str">
        <f ca="1">VLOOKUP(A1256,'Requerimentos 9ª Leg. 2023-2026'!A:C,3,)</f>
        <v>I – Acompanhar a política oficial de desenvolvimento da educação fundamental e superior distrital, manifestando-se quanto aos seus aspectos mais importantes de sua aplicabilidade; II – Promover debates, simpósios, seminários e outros eventos pertinentes ao exame da política de desenvolvimento da educação, divulgando seus resultados; III – Promover o intercâmbio com instituições semelhantes e parlamentos de outros países, visando o aperfeiçoamento recíproco das respectivas políticas educacionais ; IV – Procurar, de modo contínuo, o aperfeiçoamento da legislação referente à educação nacional, influindo no processo legislativo a partir das comissões temáticas a Assembleia Legislativa; V – Conhecer e auxiliar na divulgação de novos métodos e processos que fomentem a educação fundamental e superior; e VI – Apoiar as instituições interessadas no desenvolvimento da educação, junto a todos os Poderes, inclusive em questões orçamentárias nos casos das entidades públicas.</v>
      </c>
      <c r="D1256" s="46" t="s">
        <v>108</v>
      </c>
      <c r="E1256" s="46" t="s">
        <v>191</v>
      </c>
      <c r="F1256" s="46" t="s">
        <v>108</v>
      </c>
      <c r="G1256" s="46" t="s">
        <v>369</v>
      </c>
    </row>
    <row r="1257" spans="1:7" ht="15" customHeight="1">
      <c r="A1257" s="8" t="s">
        <v>632</v>
      </c>
      <c r="B1257" s="50" t="s">
        <v>633</v>
      </c>
      <c r="C1257" s="50" t="str">
        <f ca="1">VLOOKUP(A1257,'Requerimentos 9ª Leg. 2023-2026'!A:C,3,)</f>
        <v>I – Acompanhar a política oficial de desenvolvimento da educação fundamental e superior distrital, manifestando-se quanto aos seus aspectos mais importantes de sua aplicabilidade; II – Promover debates, simpósios, seminários e outros eventos pertinentes ao exame da política de desenvolvimento da educação, divulgando seus resultados; III – Promover o intercâmbio com instituições semelhantes e parlamentos de outros países, visando o aperfeiçoamento recíproco das respectivas políticas educacionais ; IV – Procurar, de modo contínuo, o aperfeiçoamento da legislação referente à educação nacional, influindo no processo legislativo a partir das comissões temáticas a Assembleia Legislativa; V – Conhecer e auxiliar na divulgação de novos métodos e processos que fomentem a educação fundamental e superior; e VI – Apoiar as instituições interessadas no desenvolvimento da educação, junto a todos os Poderes, inclusive em questões orçamentárias nos casos das entidades públicas.</v>
      </c>
      <c r="D1257" s="49" t="s">
        <v>108</v>
      </c>
      <c r="E1257" s="49" t="s">
        <v>357</v>
      </c>
      <c r="F1257" s="49" t="s">
        <v>108</v>
      </c>
      <c r="G1257" s="49" t="s">
        <v>369</v>
      </c>
    </row>
    <row r="1258" spans="1:7" ht="15" customHeight="1">
      <c r="A1258" s="7" t="s">
        <v>636</v>
      </c>
      <c r="B1258" s="51" t="s">
        <v>637</v>
      </c>
      <c r="C1258" s="51" t="str">
        <f ca="1">VLOOKUP(A1258,'Requerimentos 9ª Leg. 2023-2026'!A:C,3,)</f>
        <v>I – Instituir Fórum permanente de debate, fomento e elaboração legislativa para as ações de fortalecimento e defesa do samba no Distrito Federal; II - Acompanhar as políticas públicas relacionadas à temática; III - Subsidiar, com pareceres, informações técnicas e dados estatísticos, as iniciativas legislativas que versem sobre as matérias;  IV - Fortalecer, difundir e potencializar as ações em defesa do samba no Distrito Federal; V – Combater todas as formas de retrocesso na implementação de políticas públicas culturais relacionadas ao samba, no Distrito Federal. VI – Realizar seminários, debates e audiências que tratem de temas relevantes para a Frente Parlamentar.</v>
      </c>
      <c r="D1258" s="46" t="s">
        <v>599</v>
      </c>
      <c r="E1258" s="46" t="s">
        <v>240</v>
      </c>
      <c r="F1258" s="46" t="s">
        <v>599</v>
      </c>
      <c r="G1258" s="46" t="s">
        <v>369</v>
      </c>
    </row>
    <row r="1259" spans="1:7" ht="15" customHeight="1">
      <c r="A1259" s="8" t="s">
        <v>636</v>
      </c>
      <c r="B1259" s="50" t="s">
        <v>637</v>
      </c>
      <c r="C1259" s="50" t="str">
        <f ca="1">VLOOKUP(A1259,'Requerimentos 9ª Leg. 2023-2026'!A:C,3,)</f>
        <v>I – Instituir Fórum permanente de debate, fomento e elaboração legislativa para as ações de fortalecimento e defesa do samba no Distrito Federal; II - Acompanhar as políticas públicas relacionadas à temática; III - Subsidiar, com pareceres, informações técnicas e dados estatísticos, as iniciativas legislativas que versem sobre as matérias;  IV - Fortalecer, difundir e potencializar as ações em defesa do samba no Distrito Federal; V – Combater todas as formas de retrocesso na implementação de políticas públicas culturais relacionadas ao samba, no Distrito Federal. VI – Realizar seminários, debates e audiências que tratem de temas relevantes para a Frente Parlamentar.</v>
      </c>
      <c r="D1259" s="49" t="s">
        <v>599</v>
      </c>
      <c r="E1259" s="49" t="s">
        <v>136</v>
      </c>
      <c r="F1259" s="49" t="s">
        <v>599</v>
      </c>
      <c r="G1259" s="49" t="s">
        <v>369</v>
      </c>
    </row>
    <row r="1260" spans="1:7" ht="15" customHeight="1">
      <c r="A1260" s="7" t="s">
        <v>636</v>
      </c>
      <c r="B1260" s="51" t="s">
        <v>637</v>
      </c>
      <c r="C1260" s="51" t="str">
        <f ca="1">VLOOKUP(A1260,'Requerimentos 9ª Leg. 2023-2026'!A:C,3,)</f>
        <v>I – Instituir Fórum permanente de debate, fomento e elaboração legislativa para as ações de fortalecimento e defesa do samba no Distrito Federal; II - Acompanhar as políticas públicas relacionadas à temática; III - Subsidiar, com pareceres, informações técnicas e dados estatísticos, as iniciativas legislativas que versem sobre as matérias;  IV - Fortalecer, difundir e potencializar as ações em defesa do samba no Distrito Federal; V – Combater todas as formas de retrocesso na implementação de políticas públicas culturais relacionadas ao samba, no Distrito Federal. VI – Realizar seminários, debates e audiências que tratem de temas relevantes para a Frente Parlamentar.</v>
      </c>
      <c r="D1260" s="46" t="s">
        <v>599</v>
      </c>
      <c r="E1260" s="46" t="s">
        <v>98</v>
      </c>
      <c r="F1260" s="46" t="s">
        <v>599</v>
      </c>
      <c r="G1260" s="46" t="s">
        <v>369</v>
      </c>
    </row>
    <row r="1261" spans="1:7" ht="15" customHeight="1">
      <c r="A1261" s="8" t="s">
        <v>636</v>
      </c>
      <c r="B1261" s="50" t="s">
        <v>637</v>
      </c>
      <c r="C1261" s="50" t="str">
        <f ca="1">VLOOKUP(A1261,'Requerimentos 9ª Leg. 2023-2026'!A:C,3,)</f>
        <v>I – Instituir Fórum permanente de debate, fomento e elaboração legislativa para as ações de fortalecimento e defesa do samba no Distrito Federal; II - Acompanhar as políticas públicas relacionadas à temática; III - Subsidiar, com pareceres, informações técnicas e dados estatísticos, as iniciativas legislativas que versem sobre as matérias;  IV - Fortalecer, difundir e potencializar as ações em defesa do samba no Distrito Federal; V – Combater todas as formas de retrocesso na implementação de políticas públicas culturais relacionadas ao samba, no Distrito Federal. VI – Realizar seminários, debates e audiências que tratem de temas relevantes para a Frente Parlamentar.</v>
      </c>
      <c r="D1261" s="49" t="s">
        <v>599</v>
      </c>
      <c r="E1261" s="49" t="s">
        <v>653</v>
      </c>
      <c r="F1261" s="49" t="s">
        <v>599</v>
      </c>
      <c r="G1261" s="49" t="s">
        <v>369</v>
      </c>
    </row>
    <row r="1262" spans="1:7" ht="15" customHeight="1">
      <c r="A1262" s="7" t="s">
        <v>636</v>
      </c>
      <c r="B1262" s="51" t="s">
        <v>637</v>
      </c>
      <c r="C1262" s="51" t="str">
        <f ca="1">VLOOKUP(A1262,'Requerimentos 9ª Leg. 2023-2026'!A:C,3,)</f>
        <v>I – Instituir Fórum permanente de debate, fomento e elaboração legislativa para as ações de fortalecimento e defesa do samba no Distrito Federal; II - Acompanhar as políticas públicas relacionadas à temática; III - Subsidiar, com pareceres, informações técnicas e dados estatísticos, as iniciativas legislativas que versem sobre as matérias;  IV - Fortalecer, difundir e potencializar as ações em defesa do samba no Distrito Federal; V – Combater todas as formas de retrocesso na implementação de políticas públicas culturais relacionadas ao samba, no Distrito Federal. VI – Realizar seminários, debates e audiências que tratem de temas relevantes para a Frente Parlamentar.</v>
      </c>
      <c r="D1262" s="46" t="s">
        <v>599</v>
      </c>
      <c r="E1262" s="46" t="s">
        <v>40</v>
      </c>
      <c r="F1262" s="46" t="s">
        <v>599</v>
      </c>
      <c r="G1262" s="46" t="s">
        <v>369</v>
      </c>
    </row>
    <row r="1263" spans="1:7" ht="15" customHeight="1">
      <c r="A1263" s="8" t="s">
        <v>636</v>
      </c>
      <c r="B1263" s="50" t="s">
        <v>637</v>
      </c>
      <c r="C1263" s="50" t="str">
        <f ca="1">VLOOKUP(A1263,'Requerimentos 9ª Leg. 2023-2026'!A:C,3,)</f>
        <v>I – Instituir Fórum permanente de debate, fomento e elaboração legislativa para as ações de fortalecimento e defesa do samba no Distrito Federal; II - Acompanhar as políticas públicas relacionadas à temática; III - Subsidiar, com pareceres, informações técnicas e dados estatísticos, as iniciativas legislativas que versem sobre as matérias;  IV - Fortalecer, difundir e potencializar as ações em defesa do samba no Distrito Federal; V – Combater todas as formas de retrocesso na implementação de políticas públicas culturais relacionadas ao samba, no Distrito Federal. VI – Realizar seminários, debates e audiências que tratem de temas relevantes para a Frente Parlamentar.</v>
      </c>
      <c r="D1263" s="49" t="s">
        <v>599</v>
      </c>
      <c r="E1263" s="49" t="s">
        <v>191</v>
      </c>
      <c r="F1263" s="49" t="s">
        <v>599</v>
      </c>
      <c r="G1263" s="49" t="s">
        <v>369</v>
      </c>
    </row>
    <row r="1264" spans="1:7" ht="15" customHeight="1">
      <c r="A1264" s="7" t="s">
        <v>636</v>
      </c>
      <c r="B1264" s="51" t="s">
        <v>637</v>
      </c>
      <c r="C1264" s="51" t="str">
        <f ca="1">VLOOKUP(A1264,'Requerimentos 9ª Leg. 2023-2026'!A:C,3,)</f>
        <v>I – Instituir Fórum permanente de debate, fomento e elaboração legislativa para as ações de fortalecimento e defesa do samba no Distrito Federal; II - Acompanhar as políticas públicas relacionadas à temática; III - Subsidiar, com pareceres, informações técnicas e dados estatísticos, as iniciativas legislativas que versem sobre as matérias;  IV - Fortalecer, difundir e potencializar as ações em defesa do samba no Distrito Federal; V – Combater todas as formas de retrocesso na implementação de políticas públicas culturais relacionadas ao samba, no Distrito Federal. VI – Realizar seminários, debates e audiências que tratem de temas relevantes para a Frente Parlamentar.</v>
      </c>
      <c r="D1264" s="46" t="s">
        <v>599</v>
      </c>
      <c r="E1264" s="46" t="s">
        <v>67</v>
      </c>
      <c r="F1264" s="46" t="s">
        <v>599</v>
      </c>
      <c r="G1264" s="46" t="s">
        <v>369</v>
      </c>
    </row>
    <row r="1265" spans="1:7" ht="15" customHeight="1">
      <c r="A1265" s="8" t="s">
        <v>640</v>
      </c>
      <c r="B1265" s="50" t="s">
        <v>641</v>
      </c>
      <c r="C1265" s="50" t="str">
        <f ca="1">VLOOKUP(A1265,'Requerimentos 9ª Leg. 2023-2026'!A:C,3,)</f>
        <v>I – Valorizar e divulgar o papel essencial dos farmacêuticos na promoção, prevenção e recuperação da saúde da população; II – Incentivar ações e eventos que promovam a conscientização sobre o uso racional de medicamentos e a assistência farmacêutica; III – Fortalecer a relação entre os farmacêuticos e a sociedade, destacando sua atuação em hospitais, farmácias comunitárias, indústrias, laboratórios e demais áreas da saúde; IV – Estimular o desenvolvimento de políticas públicas voltadas à valorização da categoria farmacêutica; V – Acompanhar o processo legislativo na Câmara Legislativa do Distrito Federal, em especial quanto aos aspectos que garantam a melhoria da assistência farmacêutica e a valorização dos profissionais da área; VI – Subsidiar, com informações fidedignas e oportunas, as iniciativas legislativas de interesse do segmento; VII – Atender as demandas políticas do segmento da assistência farmacêutica no Distrito Federal; VIII – Acompanhar os assuntos de interesse no Executivo e no Judiciário, visando apoiar, politicamente, as posições do segmento; IX – Difundir, em especial, junto às pessoas e instituições parceiras, a importância da assistência farmacêutica para a saúde pública.</v>
      </c>
      <c r="D1265" s="49" t="s">
        <v>626</v>
      </c>
      <c r="E1265" s="49" t="s">
        <v>40</v>
      </c>
      <c r="F1265" s="49" t="s">
        <v>626</v>
      </c>
      <c r="G1265" s="49" t="s">
        <v>369</v>
      </c>
    </row>
    <row r="1266" spans="1:7" ht="15" customHeight="1">
      <c r="A1266" s="7" t="s">
        <v>640</v>
      </c>
      <c r="B1266" s="51" t="s">
        <v>641</v>
      </c>
      <c r="C1266" s="51" t="str">
        <f ca="1">VLOOKUP(A1266,'Requerimentos 9ª Leg. 2023-2026'!A:C,3,)</f>
        <v>I – Valorizar e divulgar o papel essencial dos farmacêuticos na promoção, prevenção e recuperação da saúde da população; II – Incentivar ações e eventos que promovam a conscientização sobre o uso racional de medicamentos e a assistência farmacêutica; III – Fortalecer a relação entre os farmacêuticos e a sociedade, destacando sua atuação em hospitais, farmácias comunitárias, indústrias, laboratórios e demais áreas da saúde; IV – Estimular o desenvolvimento de políticas públicas voltadas à valorização da categoria farmacêutica; V – Acompanhar o processo legislativo na Câmara Legislativa do Distrito Federal, em especial quanto aos aspectos que garantam a melhoria da assistência farmacêutica e a valorização dos profissionais da área; VI – Subsidiar, com informações fidedignas e oportunas, as iniciativas legislativas de interesse do segmento; VII – Atender as demandas políticas do segmento da assistência farmacêutica no Distrito Federal; VIII – Acompanhar os assuntos de interesse no Executivo e no Judiciário, visando apoiar, politicamente, as posições do segmento; IX – Difundir, em especial, junto às pessoas e instituições parceiras, a importância da assistência farmacêutica para a saúde pública.</v>
      </c>
      <c r="D1266" s="46" t="s">
        <v>626</v>
      </c>
      <c r="E1266" s="46" t="s">
        <v>665</v>
      </c>
      <c r="F1266" s="46" t="s">
        <v>626</v>
      </c>
      <c r="G1266" s="46" t="s">
        <v>369</v>
      </c>
    </row>
    <row r="1267" spans="1:7" ht="15" customHeight="1">
      <c r="A1267" s="8" t="s">
        <v>640</v>
      </c>
      <c r="B1267" s="50" t="s">
        <v>641</v>
      </c>
      <c r="C1267" s="50" t="str">
        <f ca="1">VLOOKUP(A1267,'Requerimentos 9ª Leg. 2023-2026'!A:C,3,)</f>
        <v>I – Valorizar e divulgar o papel essencial dos farmacêuticos na promoção, prevenção e recuperação da saúde da população; II – Incentivar ações e eventos que promovam a conscientização sobre o uso racional de medicamentos e a assistência farmacêutica; III – Fortalecer a relação entre os farmacêuticos e a sociedade, destacando sua atuação em hospitais, farmácias comunitárias, indústrias, laboratórios e demais áreas da saúde; IV – Estimular o desenvolvimento de políticas públicas voltadas à valorização da categoria farmacêutica; V – Acompanhar o processo legislativo na Câmara Legislativa do Distrito Federal, em especial quanto aos aspectos que garantam a melhoria da assistência farmacêutica e a valorização dos profissionais da área; VI – Subsidiar, com informações fidedignas e oportunas, as iniciativas legislativas de interesse do segmento; VII – Atender as demandas políticas do segmento da assistência farmacêutica no Distrito Federal; VIII – Acompanhar os assuntos de interesse no Executivo e no Judiciário, visando apoiar, politicamente, as posições do segmento; IX – Difundir, em especial, junto às pessoas e instituições parceiras, a importância da assistência farmacêutica para a saúde pública.</v>
      </c>
      <c r="D1267" s="49" t="s">
        <v>626</v>
      </c>
      <c r="E1267" s="49" t="s">
        <v>67</v>
      </c>
      <c r="F1267" s="49" t="s">
        <v>626</v>
      </c>
      <c r="G1267" s="49" t="s">
        <v>369</v>
      </c>
    </row>
    <row r="1268" spans="1:7" ht="15" customHeight="1">
      <c r="A1268" s="7" t="s">
        <v>640</v>
      </c>
      <c r="B1268" s="51" t="s">
        <v>641</v>
      </c>
      <c r="C1268" s="51" t="str">
        <f ca="1">VLOOKUP(A1268,'Requerimentos 9ª Leg. 2023-2026'!A:C,3,)</f>
        <v>I – Valorizar e divulgar o papel essencial dos farmacêuticos na promoção, prevenção e recuperação da saúde da população; II – Incentivar ações e eventos que promovam a conscientização sobre o uso racional de medicamentos e a assistência farmacêutica; III – Fortalecer a relação entre os farmacêuticos e a sociedade, destacando sua atuação em hospitais, farmácias comunitárias, indústrias, laboratórios e demais áreas da saúde; IV – Estimular o desenvolvimento de políticas públicas voltadas à valorização da categoria farmacêutica; V – Acompanhar o processo legislativo na Câmara Legislativa do Distrito Federal, em especial quanto aos aspectos que garantam a melhoria da assistência farmacêutica e a valorização dos profissionais da área; VI – Subsidiar, com informações fidedignas e oportunas, as iniciativas legislativas de interesse do segmento; VII – Atender as demandas políticas do segmento da assistência farmacêutica no Distrito Federal; VIII – Acompanhar os assuntos de interesse no Executivo e no Judiciário, visando apoiar, politicamente, as posições do segmento; IX – Difundir, em especial, junto às pessoas e instituições parceiras, a importância da assistência farmacêutica para a saúde pública.</v>
      </c>
      <c r="D1268" s="46" t="s">
        <v>626</v>
      </c>
      <c r="E1268" s="46" t="s">
        <v>83</v>
      </c>
      <c r="F1268" s="46" t="s">
        <v>626</v>
      </c>
      <c r="G1268" s="46" t="s">
        <v>369</v>
      </c>
    </row>
    <row r="1269" spans="1:7" ht="15" customHeight="1">
      <c r="A1269" s="8" t="s">
        <v>640</v>
      </c>
      <c r="B1269" s="50" t="s">
        <v>641</v>
      </c>
      <c r="C1269" s="50" t="str">
        <f ca="1">VLOOKUP(A1269,'Requerimentos 9ª Leg. 2023-2026'!A:C,3,)</f>
        <v>I – Valorizar e divulgar o papel essencial dos farmacêuticos na promoção, prevenção e recuperação da saúde da população; II – Incentivar ações e eventos que promovam a conscientização sobre o uso racional de medicamentos e a assistência farmacêutica; III – Fortalecer a relação entre os farmacêuticos e a sociedade, destacando sua atuação em hospitais, farmácias comunitárias, indústrias, laboratórios e demais áreas da saúde; IV – Estimular o desenvolvimento de políticas públicas voltadas à valorização da categoria farmacêutica; V – Acompanhar o processo legislativo na Câmara Legislativa do Distrito Federal, em especial quanto aos aspectos que garantam a melhoria da assistência farmacêutica e a valorização dos profissionais da área; VI – Subsidiar, com informações fidedignas e oportunas, as iniciativas legislativas de interesse do segmento; VII – Atender as demandas políticas do segmento da assistência farmacêutica no Distrito Federal; VIII – Acompanhar os assuntos de interesse no Executivo e no Judiciário, visando apoiar, politicamente, as posições do segmento; IX – Difundir, em especial, junto às pessoas e instituições parceiras, a importância da assistência farmacêutica para a saúde pública.</v>
      </c>
      <c r="D1269" s="49" t="s">
        <v>626</v>
      </c>
      <c r="E1269" s="49" t="s">
        <v>378</v>
      </c>
      <c r="F1269" s="49" t="s">
        <v>626</v>
      </c>
      <c r="G1269" s="49" t="s">
        <v>369</v>
      </c>
    </row>
    <row r="1270" spans="1:7" ht="15" customHeight="1">
      <c r="A1270" s="7" t="s">
        <v>640</v>
      </c>
      <c r="B1270" s="51" t="s">
        <v>641</v>
      </c>
      <c r="C1270" s="51" t="str">
        <f ca="1">VLOOKUP(A1270,'Requerimentos 9ª Leg. 2023-2026'!A:C,3,)</f>
        <v>I – Valorizar e divulgar o papel essencial dos farmacêuticos na promoção, prevenção e recuperação da saúde da população; II – Incentivar ações e eventos que promovam a conscientização sobre o uso racional de medicamentos e a assistência farmacêutica; III – Fortalecer a relação entre os farmacêuticos e a sociedade, destacando sua atuação em hospitais, farmácias comunitárias, indústrias, laboratórios e demais áreas da saúde; IV – Estimular o desenvolvimento de políticas públicas voltadas à valorização da categoria farmacêutica; V – Acompanhar o processo legislativo na Câmara Legislativa do Distrito Federal, em especial quanto aos aspectos que garantam a melhoria da assistência farmacêutica e a valorização dos profissionais da área; VI – Subsidiar, com informações fidedignas e oportunas, as iniciativas legislativas de interesse do segmento; VII – Atender as demandas políticas do segmento da assistência farmacêutica no Distrito Federal; VIII – Acompanhar os assuntos de interesse no Executivo e no Judiciário, visando apoiar, politicamente, as posições do segmento; IX – Difundir, em especial, junto às pessoas e instituições parceiras, a importância da assistência farmacêutica para a saúde pública.</v>
      </c>
      <c r="D1270" s="46" t="s">
        <v>626</v>
      </c>
      <c r="E1270" s="46" t="s">
        <v>108</v>
      </c>
      <c r="F1270" s="46" t="s">
        <v>626</v>
      </c>
      <c r="G1270" s="46" t="s">
        <v>369</v>
      </c>
    </row>
    <row r="1271" spans="1:7" ht="15" customHeight="1">
      <c r="A1271" s="8" t="s">
        <v>640</v>
      </c>
      <c r="B1271" s="50" t="s">
        <v>641</v>
      </c>
      <c r="C1271" s="50" t="str">
        <f ca="1">VLOOKUP(A1271,'Requerimentos 9ª Leg. 2023-2026'!A:C,3,)</f>
        <v>I – Valorizar e divulgar o papel essencial dos farmacêuticos na promoção, prevenção e recuperação da saúde da população; II – Incentivar ações e eventos que promovam a conscientização sobre o uso racional de medicamentos e a assistência farmacêutica; III – Fortalecer a relação entre os farmacêuticos e a sociedade, destacando sua atuação em hospitais, farmácias comunitárias, indústrias, laboratórios e demais áreas da saúde; IV – Estimular o desenvolvimento de políticas públicas voltadas à valorização da categoria farmacêutica; V – Acompanhar o processo legislativo na Câmara Legislativa do Distrito Federal, em especial quanto aos aspectos que garantam a melhoria da assistência farmacêutica e a valorização dos profissionais da área; VI – Subsidiar, com informações fidedignas e oportunas, as iniciativas legislativas de interesse do segmento; VII – Atender as demandas políticas do segmento da assistência farmacêutica no Distrito Federal; VIII – Acompanhar os assuntos de interesse no Executivo e no Judiciário, visando apoiar, politicamente, as posições do segmento; IX – Difundir, em especial, junto às pessoas e instituições parceiras, a importância da assistência farmacêutica para a saúde pública.</v>
      </c>
      <c r="D1271" s="49" t="s">
        <v>626</v>
      </c>
      <c r="E1271" s="49" t="s">
        <v>93</v>
      </c>
      <c r="F1271" s="49" t="s">
        <v>626</v>
      </c>
      <c r="G1271" s="49" t="s">
        <v>369</v>
      </c>
    </row>
    <row r="1272" spans="1:7" ht="15" customHeight="1">
      <c r="A1272" s="7" t="s">
        <v>640</v>
      </c>
      <c r="B1272" s="51" t="s">
        <v>641</v>
      </c>
      <c r="C1272" s="51" t="str">
        <f ca="1">VLOOKUP(A1272,'Requerimentos 9ª Leg. 2023-2026'!A:C,3,)</f>
        <v>I – Valorizar e divulgar o papel essencial dos farmacêuticos na promoção, prevenção e recuperação da saúde da população; II – Incentivar ações e eventos que promovam a conscientização sobre o uso racional de medicamentos e a assistência farmacêutica; III – Fortalecer a relação entre os farmacêuticos e a sociedade, destacando sua atuação em hospitais, farmácias comunitárias, indústrias, laboratórios e demais áreas da saúde; IV – Estimular o desenvolvimento de políticas públicas voltadas à valorização da categoria farmacêutica; V – Acompanhar o processo legislativo na Câmara Legislativa do Distrito Federal, em especial quanto aos aspectos que garantam a melhoria da assistência farmacêutica e a valorização dos profissionais da área; VI – Subsidiar, com informações fidedignas e oportunas, as iniciativas legislativas de interesse do segmento; VII – Atender as demandas políticas do segmento da assistência farmacêutica no Distrito Federal; VIII – Acompanhar os assuntos de interesse no Executivo e no Judiciário, visando apoiar, politicamente, as posições do segmento; IX – Difundir, em especial, junto às pessoas e instituições parceiras, a importância da assistência farmacêutica para a saúde pública.</v>
      </c>
      <c r="D1272" s="46" t="s">
        <v>626</v>
      </c>
      <c r="E1272" s="46" t="s">
        <v>373</v>
      </c>
      <c r="F1272" s="46" t="s">
        <v>626</v>
      </c>
      <c r="G1272" s="46" t="s">
        <v>369</v>
      </c>
    </row>
    <row r="1273" spans="1:7" ht="15" customHeight="1">
      <c r="A1273" s="8" t="s">
        <v>644</v>
      </c>
      <c r="B1273" s="50" t="s">
        <v>645</v>
      </c>
      <c r="C1273" s="50" t="str">
        <f ca="1">VLOOKUP(A1273,'Requerimentos 9ª Leg. 2023-2026'!A:C,3,)</f>
        <v>I – instituir fórum permanente para tratar dos meios de valorização da FAPDF; II – acompanhar as políticas públicas relacionadas às temáticas da Fundação; III – subsidiar, com pareceres, informações técnicas e dados estatísticos, as iniciativas legislativas que versem sobre a matéria; IV – promover debates para fomentar e bem instruir a elaboração de políticas públicas, programas de governo e ações, relacionadas à valorização da FAPDF; V – promover o intercâmbio de informações e de boas práticas com outras unidades da Federação e com outros Países, visando ao desenvolvimento de novas políticas sobre a temática; VI – realizar seminários, debates e audiências que tratem de temas relevantes para a Frente Parlamentar.</v>
      </c>
      <c r="D1273" s="49" t="s">
        <v>98</v>
      </c>
      <c r="E1273" s="49" t="s">
        <v>653</v>
      </c>
      <c r="F1273" s="49" t="s">
        <v>98</v>
      </c>
      <c r="G1273" s="49" t="s">
        <v>369</v>
      </c>
    </row>
    <row r="1274" spans="1:7" ht="15" customHeight="1">
      <c r="A1274" s="7" t="s">
        <v>644</v>
      </c>
      <c r="B1274" s="51" t="s">
        <v>645</v>
      </c>
      <c r="C1274" s="51" t="str">
        <f ca="1">VLOOKUP(A1274,'Requerimentos 9ª Leg. 2023-2026'!A:C,3,)</f>
        <v>I – instituir fórum permanente para tratar dos meios de valorização da FAPDF; II – acompanhar as políticas públicas relacionadas às temáticas da Fundação; III – subsidiar, com pareceres, informações técnicas e dados estatísticos, as iniciativas legislativas que versem sobre a matéria; IV – promover debates para fomentar e bem instruir a elaboração de políticas públicas, programas de governo e ações, relacionadas à valorização da FAPDF; V – promover o intercâmbio de informações e de boas práticas com outras unidades da Federação e com outros Países, visando ao desenvolvimento de novas políticas sobre a temática; VI – realizar seminários, debates e audiências que tratem de temas relevantes para a Frente Parlamentar.</v>
      </c>
      <c r="D1274" s="46" t="s">
        <v>98</v>
      </c>
      <c r="E1274" s="46" t="s">
        <v>665</v>
      </c>
      <c r="F1274" s="46" t="s">
        <v>98</v>
      </c>
      <c r="G1274" s="46" t="s">
        <v>369</v>
      </c>
    </row>
    <row r="1275" spans="1:7" ht="15" customHeight="1">
      <c r="A1275" s="8" t="s">
        <v>644</v>
      </c>
      <c r="B1275" s="50" t="s">
        <v>645</v>
      </c>
      <c r="C1275" s="50" t="str">
        <f ca="1">VLOOKUP(A1275,'Requerimentos 9ª Leg. 2023-2026'!A:C,3,)</f>
        <v>I – instituir fórum permanente para tratar dos meios de valorização da FAPDF; II – acompanhar as políticas públicas relacionadas às temáticas da Fundação; III – subsidiar, com pareceres, informações técnicas e dados estatísticos, as iniciativas legislativas que versem sobre a matéria; IV – promover debates para fomentar e bem instruir a elaboração de políticas públicas, programas de governo e ações, relacionadas à valorização da FAPDF; V – promover o intercâmbio de informações e de boas práticas com outras unidades da Federação e com outros Países, visando ao desenvolvimento de novas políticas sobre a temática; VI – realizar seminários, debates e audiências que tratem de temas relevantes para a Frente Parlamentar.</v>
      </c>
      <c r="D1275" s="49" t="s">
        <v>98</v>
      </c>
      <c r="E1275" s="49" t="s">
        <v>718</v>
      </c>
      <c r="F1275" s="49" t="s">
        <v>98</v>
      </c>
      <c r="G1275" s="49" t="s">
        <v>369</v>
      </c>
    </row>
    <row r="1276" spans="1:7" ht="15" customHeight="1">
      <c r="A1276" s="7" t="s">
        <v>644</v>
      </c>
      <c r="B1276" s="51" t="s">
        <v>645</v>
      </c>
      <c r="C1276" s="51" t="str">
        <f ca="1">VLOOKUP(A1276,'Requerimentos 9ª Leg. 2023-2026'!A:C,3,)</f>
        <v>I – instituir fórum permanente para tratar dos meios de valorização da FAPDF; II – acompanhar as políticas públicas relacionadas às temáticas da Fundação; III – subsidiar, com pareceres, informações técnicas e dados estatísticos, as iniciativas legislativas que versem sobre a matéria; IV – promover debates para fomentar e bem instruir a elaboração de políticas públicas, programas de governo e ações, relacionadas à valorização da FAPDF; V – promover o intercâmbio de informações e de boas práticas com outras unidades da Federação e com outros Países, visando ao desenvolvimento de novas políticas sobre a temática; VI – realizar seminários, debates e audiências que tratem de temas relevantes para a Frente Parlamentar.</v>
      </c>
      <c r="D1276" s="46" t="s">
        <v>98</v>
      </c>
      <c r="E1276" s="46" t="s">
        <v>694</v>
      </c>
      <c r="F1276" s="46" t="s">
        <v>98</v>
      </c>
      <c r="G1276" s="46" t="s">
        <v>369</v>
      </c>
    </row>
    <row r="1277" spans="1:7" ht="15" customHeight="1">
      <c r="A1277" s="8" t="s">
        <v>644</v>
      </c>
      <c r="B1277" s="50" t="s">
        <v>645</v>
      </c>
      <c r="C1277" s="50" t="str">
        <f ca="1">VLOOKUP(A1277,'Requerimentos 9ª Leg. 2023-2026'!A:C,3,)</f>
        <v>I – instituir fórum permanente para tratar dos meios de valorização da FAPDF; II – acompanhar as políticas públicas relacionadas às temáticas da Fundação; III – subsidiar, com pareceres, informações técnicas e dados estatísticos, as iniciativas legislativas que versem sobre a matéria; IV – promover debates para fomentar e bem instruir a elaboração de políticas públicas, programas de governo e ações, relacionadas à valorização da FAPDF; V – promover o intercâmbio de informações e de boas práticas com outras unidades da Federação e com outros Países, visando ao desenvolvimento de novas políticas sobre a temática; VI – realizar seminários, debates e audiências que tratem de temas relevantes para a Frente Parlamentar.</v>
      </c>
      <c r="D1277" s="49" t="s">
        <v>98</v>
      </c>
      <c r="E1277" s="49" t="s">
        <v>695</v>
      </c>
      <c r="F1277" s="49" t="s">
        <v>98</v>
      </c>
      <c r="G1277" s="49" t="s">
        <v>369</v>
      </c>
    </row>
    <row r="1278" spans="1:7" ht="15" customHeight="1">
      <c r="A1278" s="7" t="s">
        <v>644</v>
      </c>
      <c r="B1278" s="51" t="s">
        <v>645</v>
      </c>
      <c r="C1278" s="51" t="str">
        <f ca="1">VLOOKUP(A1278,'Requerimentos 9ª Leg. 2023-2026'!A:C,3,)</f>
        <v>I – instituir fórum permanente para tratar dos meios de valorização da FAPDF; II – acompanhar as políticas públicas relacionadas às temáticas da Fundação; III – subsidiar, com pareceres, informações técnicas e dados estatísticos, as iniciativas legislativas que versem sobre a matéria; IV – promover debates para fomentar e bem instruir a elaboração de políticas públicas, programas de governo e ações, relacionadas à valorização da FAPDF; V – promover o intercâmbio de informações e de boas práticas com outras unidades da Federação e com outros Países, visando ao desenvolvimento de novas políticas sobre a temática; VI – realizar seminários, debates e audiências que tratem de temas relevantes para a Frente Parlamentar.</v>
      </c>
      <c r="D1278" s="46" t="s">
        <v>98</v>
      </c>
      <c r="E1278" s="46" t="s">
        <v>710</v>
      </c>
      <c r="F1278" s="46" t="s">
        <v>98</v>
      </c>
      <c r="G1278" s="46" t="s">
        <v>369</v>
      </c>
    </row>
    <row r="1279" spans="1:7" ht="15" customHeight="1">
      <c r="A1279" s="8" t="s">
        <v>644</v>
      </c>
      <c r="B1279" s="50" t="s">
        <v>645</v>
      </c>
      <c r="C1279" s="50" t="str">
        <f ca="1">VLOOKUP(A1279,'Requerimentos 9ª Leg. 2023-2026'!A:C,3,)</f>
        <v>I – instituir fórum permanente para tratar dos meios de valorização da FAPDF; II – acompanhar as políticas públicas relacionadas às temáticas da Fundação; III – subsidiar, com pareceres, informações técnicas e dados estatísticos, as iniciativas legislativas que versem sobre a matéria; IV – promover debates para fomentar e bem instruir a elaboração de políticas públicas, programas de governo e ações, relacionadas à valorização da FAPDF; V – promover o intercâmbio de informações e de boas práticas com outras unidades da Federação e com outros Países, visando ao desenvolvimento de novas políticas sobre a temática; VI – realizar seminários, debates e audiências que tratem de temas relevantes para a Frente Parlamentar.</v>
      </c>
      <c r="D1279" s="49" t="s">
        <v>98</v>
      </c>
      <c r="E1279" s="49" t="s">
        <v>482</v>
      </c>
      <c r="F1279" s="49" t="s">
        <v>98</v>
      </c>
      <c r="G1279" s="49" t="s">
        <v>369</v>
      </c>
    </row>
    <row r="1280" spans="1:7" ht="15" customHeight="1">
      <c r="A1280" s="7" t="s">
        <v>648</v>
      </c>
      <c r="B1280" s="51" t="s">
        <v>649</v>
      </c>
      <c r="C1280" s="51" t="s">
        <v>650</v>
      </c>
      <c r="D1280" s="46" t="s">
        <v>651</v>
      </c>
      <c r="E1280" s="46" t="s">
        <v>677</v>
      </c>
      <c r="F1280" s="46" t="s">
        <v>653</v>
      </c>
      <c r="G1280" s="46" t="s">
        <v>369</v>
      </c>
    </row>
    <row r="1281" spans="1:7" ht="15" customHeight="1">
      <c r="A1281" s="8" t="s">
        <v>648</v>
      </c>
      <c r="B1281" s="50" t="s">
        <v>649</v>
      </c>
      <c r="C1281" s="50" t="s">
        <v>650</v>
      </c>
      <c r="D1281" s="49" t="s">
        <v>651</v>
      </c>
      <c r="E1281" s="49" t="s">
        <v>712</v>
      </c>
      <c r="F1281" s="49" t="s">
        <v>653</v>
      </c>
      <c r="G1281" s="49" t="s">
        <v>369</v>
      </c>
    </row>
    <row r="1282" spans="1:7" ht="15" customHeight="1">
      <c r="A1282" s="7" t="s">
        <v>648</v>
      </c>
      <c r="B1282" s="51" t="s">
        <v>649</v>
      </c>
      <c r="C1282" s="51" t="s">
        <v>650</v>
      </c>
      <c r="D1282" s="46" t="s">
        <v>651</v>
      </c>
      <c r="E1282" s="46" t="s">
        <v>718</v>
      </c>
      <c r="F1282" s="46" t="s">
        <v>653</v>
      </c>
      <c r="G1282" s="46" t="s">
        <v>369</v>
      </c>
    </row>
    <row r="1283" spans="1:7" ht="15" customHeight="1">
      <c r="A1283" s="8" t="s">
        <v>648</v>
      </c>
      <c r="B1283" s="50" t="s">
        <v>649</v>
      </c>
      <c r="C1283" s="50" t="s">
        <v>650</v>
      </c>
      <c r="D1283" s="49" t="s">
        <v>651</v>
      </c>
      <c r="E1283" s="49" t="s">
        <v>694</v>
      </c>
      <c r="F1283" s="49" t="s">
        <v>653</v>
      </c>
      <c r="G1283" s="49" t="s">
        <v>369</v>
      </c>
    </row>
    <row r="1284" spans="1:7" ht="15" customHeight="1">
      <c r="A1284" s="7" t="s">
        <v>648</v>
      </c>
      <c r="B1284" s="51" t="s">
        <v>649</v>
      </c>
      <c r="C1284" s="51" t="s">
        <v>650</v>
      </c>
      <c r="D1284" s="46" t="s">
        <v>651</v>
      </c>
      <c r="E1284" s="46" t="s">
        <v>608</v>
      </c>
      <c r="F1284" s="46" t="s">
        <v>653</v>
      </c>
      <c r="G1284" s="46" t="s">
        <v>369</v>
      </c>
    </row>
    <row r="1285" spans="1:7" ht="15" customHeight="1">
      <c r="A1285" s="8" t="s">
        <v>648</v>
      </c>
      <c r="B1285" s="50" t="s">
        <v>649</v>
      </c>
      <c r="C1285" s="50" t="s">
        <v>650</v>
      </c>
      <c r="D1285" s="49" t="s">
        <v>651</v>
      </c>
      <c r="E1285" s="49" t="s">
        <v>695</v>
      </c>
      <c r="F1285" s="49" t="s">
        <v>653</v>
      </c>
      <c r="G1285" s="49" t="s">
        <v>369</v>
      </c>
    </row>
    <row r="1286" spans="1:7" ht="15" customHeight="1">
      <c r="A1286" s="7" t="s">
        <v>648</v>
      </c>
      <c r="B1286" s="51" t="s">
        <v>649</v>
      </c>
      <c r="C1286" s="51" t="s">
        <v>650</v>
      </c>
      <c r="D1286" s="46" t="s">
        <v>651</v>
      </c>
      <c r="E1286" s="46" t="s">
        <v>373</v>
      </c>
      <c r="F1286" s="46" t="s">
        <v>653</v>
      </c>
      <c r="G1286" s="46" t="s">
        <v>369</v>
      </c>
    </row>
  </sheetData>
  <autoFilter ref="A1:G1164" xr:uid="{00000000-0009-0000-0000-000004000000}"/>
  <hyperlinks>
    <hyperlink ref="A2" r:id="rId1" location="/proposicao/9996/consultar?buscar=true" xr:uid="{00000000-0004-0000-0400-000000000000}"/>
    <hyperlink ref="A3" r:id="rId2" location="/proposicao/9996/consultar?buscar=true" xr:uid="{00000000-0004-0000-0400-000001000000}"/>
    <hyperlink ref="A4" r:id="rId3" location="/proposicao/9996/consultar?buscar=true" xr:uid="{00000000-0004-0000-0400-000002000000}"/>
    <hyperlink ref="A5" r:id="rId4" location="/proposicao/9996/consultar?buscar=true" xr:uid="{00000000-0004-0000-0400-000003000000}"/>
    <hyperlink ref="A6" r:id="rId5" location="/proposicao/9996/consultar?buscar=true" xr:uid="{00000000-0004-0000-0400-000004000000}"/>
    <hyperlink ref="A7" r:id="rId6" location="/proposicao/9996/consultar?buscar=true" xr:uid="{00000000-0004-0000-0400-000005000000}"/>
    <hyperlink ref="A8" r:id="rId7" location="/proposicao/9996/consultar?buscar=true" xr:uid="{00000000-0004-0000-0400-000006000000}"/>
    <hyperlink ref="A9" r:id="rId8" location="/proposicao/9996/consultar?buscar=true" xr:uid="{00000000-0004-0000-0400-000007000000}"/>
    <hyperlink ref="A10" r:id="rId9" location="/proposicao/9996/consultar?buscar=true" xr:uid="{00000000-0004-0000-0400-000008000000}"/>
    <hyperlink ref="A11" r:id="rId10" location="/proposicao/10006/consultar?buscar=true" xr:uid="{00000000-0004-0000-0400-000009000000}"/>
    <hyperlink ref="A12" r:id="rId11" location="/proposicao/10006/consultar?buscar=true" xr:uid="{00000000-0004-0000-0400-00000A000000}"/>
    <hyperlink ref="A13" r:id="rId12" location="/proposicao/10006/consultar?buscar=true" xr:uid="{00000000-0004-0000-0400-00000B000000}"/>
    <hyperlink ref="A14" r:id="rId13" location="/proposicao/10006/consultar?buscar=true" xr:uid="{00000000-0004-0000-0400-00000C000000}"/>
    <hyperlink ref="A15" r:id="rId14" location="/proposicao/10006/consultar?buscar=true" xr:uid="{00000000-0004-0000-0400-00000D000000}"/>
    <hyperlink ref="A16" r:id="rId15" location="/proposicao/10006/consultar?buscar=true" xr:uid="{00000000-0004-0000-0400-00000E000000}"/>
    <hyperlink ref="A17" r:id="rId16" location="/proposicao/10006/consultar?buscar=true" xr:uid="{00000000-0004-0000-0400-00000F000000}"/>
    <hyperlink ref="A18" r:id="rId17" location="/proposicao/10006/consultar?buscar=true" xr:uid="{00000000-0004-0000-0400-000010000000}"/>
    <hyperlink ref="A19" r:id="rId18" location="/proposicao/10006/consultar?buscar=true" xr:uid="{00000000-0004-0000-0400-000011000000}"/>
    <hyperlink ref="A20" r:id="rId19" location="/proposicao/9986/consultar?buscar=true" xr:uid="{00000000-0004-0000-0400-000012000000}"/>
    <hyperlink ref="A21" r:id="rId20" location="/proposicao/9986/consultar?buscar=true" xr:uid="{00000000-0004-0000-0400-000013000000}"/>
    <hyperlink ref="A22" r:id="rId21" location="/proposicao/9986/consultar?buscar=true" xr:uid="{00000000-0004-0000-0400-000014000000}"/>
    <hyperlink ref="A23" r:id="rId22" location="/proposicao/9986/consultar?buscar=true" xr:uid="{00000000-0004-0000-0400-000015000000}"/>
    <hyperlink ref="A24" r:id="rId23" location="/proposicao/9986/consultar?buscar=true" xr:uid="{00000000-0004-0000-0400-000016000000}"/>
    <hyperlink ref="A25" r:id="rId24" location="/proposicao/9986/consultar?buscar=true" xr:uid="{00000000-0004-0000-0400-000017000000}"/>
    <hyperlink ref="A26" r:id="rId25" location="/proposicao/9986/consultar?buscar=true" xr:uid="{00000000-0004-0000-0400-000018000000}"/>
    <hyperlink ref="A27" r:id="rId26" location="/proposicao/9986/consultar?buscar=true" xr:uid="{00000000-0004-0000-0400-000019000000}"/>
    <hyperlink ref="A28" r:id="rId27" location="/proposicao/9986/consultar?buscar=true" xr:uid="{00000000-0004-0000-0400-00001A000000}"/>
    <hyperlink ref="A29" r:id="rId28" location="/proposicao/9986/consultar?buscar=true" xr:uid="{00000000-0004-0000-0400-00001B000000}"/>
    <hyperlink ref="A30" r:id="rId29" location="/proposicao/9989/consultar?buscar=true" xr:uid="{00000000-0004-0000-0400-00001C000000}"/>
    <hyperlink ref="A31" r:id="rId30" location="/proposicao/9989/consultar?buscar=true" xr:uid="{00000000-0004-0000-0400-00001D000000}"/>
    <hyperlink ref="A32" r:id="rId31" location="/proposicao/9989/consultar?buscar=true" xr:uid="{00000000-0004-0000-0400-00001E000000}"/>
    <hyperlink ref="A33" r:id="rId32" location="/proposicao/9989/consultar?buscar=true" xr:uid="{00000000-0004-0000-0400-00001F000000}"/>
    <hyperlink ref="A34" r:id="rId33" location="/proposicao/9989/consultar?buscar=true" xr:uid="{00000000-0004-0000-0400-000020000000}"/>
    <hyperlink ref="A35" r:id="rId34" location="/proposicao/9989/consultar?buscar=true" xr:uid="{00000000-0004-0000-0400-000021000000}"/>
    <hyperlink ref="A36" r:id="rId35" location="/proposicao/9989/consultar?buscar=true" xr:uid="{00000000-0004-0000-0400-000022000000}"/>
    <hyperlink ref="A37" r:id="rId36" location="/proposicao/9989/consultar?buscar=true" xr:uid="{00000000-0004-0000-0400-000023000000}"/>
    <hyperlink ref="A38" r:id="rId37" location="/proposicao/9989/consultar?buscar=true" xr:uid="{00000000-0004-0000-0400-000024000000}"/>
    <hyperlink ref="A39" r:id="rId38" location="/proposicao/9989/consultar?buscar=true" xr:uid="{00000000-0004-0000-0400-000025000000}"/>
    <hyperlink ref="A40" r:id="rId39" location="/proposicao/10002/consultar?buscar=true" xr:uid="{00000000-0004-0000-0400-000026000000}"/>
    <hyperlink ref="A41" r:id="rId40" location="/proposicao/10002/consultar?buscar=true" xr:uid="{00000000-0004-0000-0400-000027000000}"/>
    <hyperlink ref="A42" r:id="rId41" location="/proposicao/10002/consultar?buscar=true" xr:uid="{00000000-0004-0000-0400-000028000000}"/>
    <hyperlink ref="A43" r:id="rId42" location="/proposicao/10002/consultar?buscar=true" xr:uid="{00000000-0004-0000-0400-000029000000}"/>
    <hyperlink ref="A44" r:id="rId43" location="/proposicao/10002/consultar?buscar=true" xr:uid="{00000000-0004-0000-0400-00002A000000}"/>
    <hyperlink ref="A45" r:id="rId44" location="/proposicao/10002/consultar?buscar=true" xr:uid="{00000000-0004-0000-0400-00002B000000}"/>
    <hyperlink ref="A46" r:id="rId45" location="/proposicao/10002/consultar?buscar=true" xr:uid="{00000000-0004-0000-0400-00002C000000}"/>
    <hyperlink ref="A47" r:id="rId46" location="/proposicao/10002/consultar?buscar=true" xr:uid="{00000000-0004-0000-0400-00002D000000}"/>
    <hyperlink ref="A48" r:id="rId47" location="/proposicao/10002/consultar?buscar=true" xr:uid="{00000000-0004-0000-0400-00002E000000}"/>
    <hyperlink ref="A49" r:id="rId48" location="/proposicao/10002/consultar?buscar=true" xr:uid="{00000000-0004-0000-0400-00002F000000}"/>
    <hyperlink ref="A50" r:id="rId49" location="/proposicao/10002/consultar?buscar=true" xr:uid="{00000000-0004-0000-0400-000030000000}"/>
    <hyperlink ref="A51" r:id="rId50" location="/proposicao/9991/consultar?buscar=true" xr:uid="{00000000-0004-0000-0400-000031000000}"/>
    <hyperlink ref="A52" r:id="rId51" location="/proposicao/9991/consultar?buscar=true" xr:uid="{00000000-0004-0000-0400-000032000000}"/>
    <hyperlink ref="A53" r:id="rId52" location="/proposicao/9991/consultar?buscar=true" xr:uid="{00000000-0004-0000-0400-000033000000}"/>
    <hyperlink ref="A54" r:id="rId53" location="/proposicao/9991/consultar?buscar=true" xr:uid="{00000000-0004-0000-0400-000034000000}"/>
    <hyperlink ref="A55" r:id="rId54" location="/proposicao/9991/consultar?buscar=true" xr:uid="{00000000-0004-0000-0400-000035000000}"/>
    <hyperlink ref="A56" r:id="rId55" location="/proposicao/9991/consultar?buscar=true" xr:uid="{00000000-0004-0000-0400-000036000000}"/>
    <hyperlink ref="A57" r:id="rId56" location="/proposicao/9991/consultar?buscar=true" xr:uid="{00000000-0004-0000-0400-000037000000}"/>
    <hyperlink ref="A58" r:id="rId57" location="/proposicao/9991/consultar?buscar=true" xr:uid="{00000000-0004-0000-0400-000038000000}"/>
    <hyperlink ref="A59" r:id="rId58" location="/proposicao/9981/consultar?buscar=true" xr:uid="{00000000-0004-0000-0400-000039000000}"/>
    <hyperlink ref="A60" r:id="rId59" location="/proposicao/9981/consultar?buscar=true" xr:uid="{00000000-0004-0000-0400-00003A000000}"/>
    <hyperlink ref="A61" r:id="rId60" location="/proposicao/9981/consultar?buscar=true" xr:uid="{00000000-0004-0000-0400-00003B000000}"/>
    <hyperlink ref="A62" r:id="rId61" location="/proposicao/9981/consultar?buscar=true" xr:uid="{00000000-0004-0000-0400-00003C000000}"/>
    <hyperlink ref="A63" r:id="rId62" location="/proposicao/9981/consultar?buscar=true" xr:uid="{00000000-0004-0000-0400-00003D000000}"/>
    <hyperlink ref="A64" r:id="rId63" location="/proposicao/9981/consultar?buscar=true" xr:uid="{00000000-0004-0000-0400-00003E000000}"/>
    <hyperlink ref="A65" r:id="rId64" location="/proposicao/9981/consultar?buscar=true" xr:uid="{00000000-0004-0000-0400-00003F000000}"/>
    <hyperlink ref="A66" r:id="rId65" location="/proposicao/9981/consultar?buscar=true" xr:uid="{00000000-0004-0000-0400-000040000000}"/>
    <hyperlink ref="A67" r:id="rId66" location="/proposicao/9981/consultar?buscar=true" xr:uid="{00000000-0004-0000-0400-000041000000}"/>
    <hyperlink ref="A68" r:id="rId67" location="/proposicao/9981/consultar?buscar=true" xr:uid="{00000000-0004-0000-0400-000042000000}"/>
    <hyperlink ref="A69" r:id="rId68" location="/proposicao/9981/consultar?buscar=true" xr:uid="{00000000-0004-0000-0400-000043000000}"/>
    <hyperlink ref="A70" r:id="rId69" location="/proposicao/9981/consultar?buscar=true" xr:uid="{00000000-0004-0000-0400-000044000000}"/>
    <hyperlink ref="A71" r:id="rId70" location="/proposicao/9984/consultar?buscar=true" xr:uid="{00000000-0004-0000-0400-000045000000}"/>
    <hyperlink ref="A72" r:id="rId71" location="/proposicao/9984/consultar?buscar=true" xr:uid="{00000000-0004-0000-0400-000046000000}"/>
    <hyperlink ref="A73" r:id="rId72" location="/proposicao/9984/consultar?buscar=true" xr:uid="{00000000-0004-0000-0400-000047000000}"/>
    <hyperlink ref="A74" r:id="rId73" location="/proposicao/9984/consultar?buscar=true" xr:uid="{00000000-0004-0000-0400-000048000000}"/>
    <hyperlink ref="A75" r:id="rId74" location="/proposicao/9984/consultar?buscar=true" xr:uid="{00000000-0004-0000-0400-000049000000}"/>
    <hyperlink ref="A76" r:id="rId75" location="/proposicao/9984/consultar?buscar=true" xr:uid="{00000000-0004-0000-0400-00004A000000}"/>
    <hyperlink ref="A77" r:id="rId76" location="/proposicao/9984/consultar?buscar=true" xr:uid="{00000000-0004-0000-0400-00004B000000}"/>
    <hyperlink ref="A78" r:id="rId77" location="/proposicao/9984/consultar?buscar=true" xr:uid="{00000000-0004-0000-0400-00004C000000}"/>
    <hyperlink ref="A79" r:id="rId78" location="/proposicao/9984/consultar?buscar=true" xr:uid="{00000000-0004-0000-0400-00004D000000}"/>
    <hyperlink ref="A80" r:id="rId79" location="/proposicao/9984/consultar?buscar=true" xr:uid="{00000000-0004-0000-0400-00004E000000}"/>
    <hyperlink ref="A81" r:id="rId80" location="/proposicao/9984/consultar?buscar=true" xr:uid="{00000000-0004-0000-0400-00004F000000}"/>
    <hyperlink ref="A82" r:id="rId81" location="/proposicao/9984/consultar?buscar=true" xr:uid="{00000000-0004-0000-0400-000050000000}"/>
    <hyperlink ref="A83" r:id="rId82" location="/proposicao/9984/consultar?buscar=true" xr:uid="{00000000-0004-0000-0400-000051000000}"/>
    <hyperlink ref="A84" r:id="rId83" location="/proposicao/9985/consultar?buscar=true" xr:uid="{00000000-0004-0000-0400-000052000000}"/>
    <hyperlink ref="A85" r:id="rId84" location="/proposicao/9985/consultar?buscar=true" xr:uid="{00000000-0004-0000-0400-000053000000}"/>
    <hyperlink ref="A86" r:id="rId85" location="/proposicao/9985/consultar?buscar=true" xr:uid="{00000000-0004-0000-0400-000054000000}"/>
    <hyperlink ref="A87" r:id="rId86" location="/proposicao/9985/consultar?buscar=true" xr:uid="{00000000-0004-0000-0400-000055000000}"/>
    <hyperlink ref="A88" r:id="rId87" location="/proposicao/9985/consultar?buscar=true" xr:uid="{00000000-0004-0000-0400-000056000000}"/>
    <hyperlink ref="A89" r:id="rId88" location="/proposicao/9985/consultar?buscar=true" xr:uid="{00000000-0004-0000-0400-000057000000}"/>
    <hyperlink ref="A90" r:id="rId89" location="/proposicao/9985/consultar?buscar=true" xr:uid="{00000000-0004-0000-0400-000058000000}"/>
    <hyperlink ref="A91" r:id="rId90" location="/proposicao/9985/consultar?buscar=true" xr:uid="{00000000-0004-0000-0400-000059000000}"/>
    <hyperlink ref="A92" r:id="rId91" location="/proposicao/9985/consultar?buscar=true" xr:uid="{00000000-0004-0000-0400-00005A000000}"/>
    <hyperlink ref="A93" r:id="rId92" location="/proposicao/10003/consultar?buscar=true" xr:uid="{00000000-0004-0000-0400-00005B000000}"/>
    <hyperlink ref="A94" r:id="rId93" location="/proposicao/10003/consultar?buscar=true" xr:uid="{00000000-0004-0000-0400-00005C000000}"/>
    <hyperlink ref="A95" r:id="rId94" location="/proposicao/10003/consultar?buscar=true" xr:uid="{00000000-0004-0000-0400-00005D000000}"/>
    <hyperlink ref="A96" r:id="rId95" location="/proposicao/10003/consultar?buscar=true" xr:uid="{00000000-0004-0000-0400-00005E000000}"/>
    <hyperlink ref="A97" r:id="rId96" location="/proposicao/10003/consultar?buscar=true" xr:uid="{00000000-0004-0000-0400-00005F000000}"/>
    <hyperlink ref="A98" r:id="rId97" location="/proposicao/10003/consultar?buscar=true" xr:uid="{00000000-0004-0000-0400-000060000000}"/>
    <hyperlink ref="A99" r:id="rId98" location="/proposicao/10003/consultar?buscar=true" xr:uid="{00000000-0004-0000-0400-000061000000}"/>
    <hyperlink ref="A100" r:id="rId99" location="/proposicao/10003/consultar?buscar=true" xr:uid="{00000000-0004-0000-0400-000062000000}"/>
    <hyperlink ref="A101" r:id="rId100" location="/proposicao/10003/consultar?buscar=true" xr:uid="{00000000-0004-0000-0400-000063000000}"/>
    <hyperlink ref="A102" r:id="rId101" location="/proposicao/10000/consultar?buscar=true" xr:uid="{00000000-0004-0000-0400-000064000000}"/>
    <hyperlink ref="A103" r:id="rId102" location="/proposicao/10000/consultar?buscar=true" xr:uid="{00000000-0004-0000-0400-000065000000}"/>
    <hyperlink ref="A104" r:id="rId103" location="/proposicao/10000/consultar?buscar=true" xr:uid="{00000000-0004-0000-0400-000066000000}"/>
    <hyperlink ref="A105" r:id="rId104" location="/proposicao/10000/consultar?buscar=true" xr:uid="{00000000-0004-0000-0400-000067000000}"/>
    <hyperlink ref="A106" r:id="rId105" location="/proposicao/10000/consultar?buscar=true" xr:uid="{00000000-0004-0000-0400-000068000000}"/>
    <hyperlink ref="A107" r:id="rId106" location="/proposicao/10000/consultar?buscar=true" xr:uid="{00000000-0004-0000-0400-000069000000}"/>
    <hyperlink ref="A108" r:id="rId107" location="/proposicao/10000/consultar?buscar=true" xr:uid="{00000000-0004-0000-0400-00006A000000}"/>
    <hyperlink ref="A109" r:id="rId108" location="/proposicao/10000/consultar?buscar=true" xr:uid="{00000000-0004-0000-0400-00006B000000}"/>
    <hyperlink ref="A110" r:id="rId109" location="/proposicao/10000/consultar?buscar=true" xr:uid="{00000000-0004-0000-0400-00006C000000}"/>
    <hyperlink ref="A111" r:id="rId110" location="/proposicao/10000/consultar?buscar=true" xr:uid="{00000000-0004-0000-0400-00006D000000}"/>
    <hyperlink ref="A112" r:id="rId111" location="/proposicao/10000/consultar?buscar=true" xr:uid="{00000000-0004-0000-0400-00006E000000}"/>
    <hyperlink ref="A113" r:id="rId112" location="/proposicao/10000/consultar?buscar=true" xr:uid="{00000000-0004-0000-0400-00006F000000}"/>
    <hyperlink ref="A114" r:id="rId113" location="/proposicao/10000/consultar?buscar=true" xr:uid="{00000000-0004-0000-0400-000070000000}"/>
    <hyperlink ref="A115" r:id="rId114" location="/proposicao/10000/consultar?buscar=true" xr:uid="{00000000-0004-0000-0400-000071000000}"/>
    <hyperlink ref="A116" r:id="rId115" location="/proposicao/9998/consultar?buscar=true" xr:uid="{00000000-0004-0000-0400-000072000000}"/>
    <hyperlink ref="A117" r:id="rId116" location="/proposicao/9998/consultar?buscar=true" xr:uid="{00000000-0004-0000-0400-000073000000}"/>
    <hyperlink ref="A118" r:id="rId117" location="/proposicao/9998/consultar?buscar=true" xr:uid="{00000000-0004-0000-0400-000074000000}"/>
    <hyperlink ref="A119" r:id="rId118" location="/proposicao/9998/consultar?buscar=true" xr:uid="{00000000-0004-0000-0400-000075000000}"/>
    <hyperlink ref="A120" r:id="rId119" location="/proposicao/9998/consultar?buscar=true" xr:uid="{00000000-0004-0000-0400-000076000000}"/>
    <hyperlink ref="A121" r:id="rId120" location="/proposicao/9998/consultar?buscar=true" xr:uid="{00000000-0004-0000-0400-000077000000}"/>
    <hyperlink ref="A122" r:id="rId121" location="/proposicao/9998/consultar?buscar=true" xr:uid="{00000000-0004-0000-0400-000078000000}"/>
    <hyperlink ref="A123" r:id="rId122" location="/proposicao/9998/consultar?buscar=true" xr:uid="{00000000-0004-0000-0400-000079000000}"/>
    <hyperlink ref="A124" r:id="rId123" location="/proposicao/9998/consultar?buscar=true" xr:uid="{00000000-0004-0000-0400-00007A000000}"/>
    <hyperlink ref="A125" r:id="rId124" location="/proposicao/9998/consultar?buscar=true" xr:uid="{00000000-0004-0000-0400-00007B000000}"/>
    <hyperlink ref="A126" r:id="rId125" location="/proposicao/9998/consultar?buscar=true" xr:uid="{00000000-0004-0000-0400-00007C000000}"/>
    <hyperlink ref="A127" r:id="rId126" location="/proposicao/9998/consultar?buscar=true" xr:uid="{00000000-0004-0000-0400-00007D000000}"/>
    <hyperlink ref="A128" r:id="rId127" location="/proposicao/9998/consultar?buscar=true" xr:uid="{00000000-0004-0000-0400-00007E000000}"/>
    <hyperlink ref="A129" r:id="rId128" location="/proposicao/10064/consultar?buscar=true" xr:uid="{00000000-0004-0000-0400-00007F000000}"/>
    <hyperlink ref="A130" r:id="rId129" location="/proposicao/10064/consultar?buscar=true" xr:uid="{00000000-0004-0000-0400-000080000000}"/>
    <hyperlink ref="A131" r:id="rId130" location="/proposicao/10064/consultar?buscar=true" xr:uid="{00000000-0004-0000-0400-000081000000}"/>
    <hyperlink ref="A132" r:id="rId131" location="/proposicao/10064/consultar?buscar=true" xr:uid="{00000000-0004-0000-0400-000082000000}"/>
    <hyperlink ref="A133" r:id="rId132" location="/proposicao/10064/consultar?buscar=true" xr:uid="{00000000-0004-0000-0400-000083000000}"/>
    <hyperlink ref="A134" r:id="rId133" location="/proposicao/10064/consultar?buscar=true" xr:uid="{00000000-0004-0000-0400-000084000000}"/>
    <hyperlink ref="A135" r:id="rId134" location="/proposicao/10064/consultar?buscar=true" xr:uid="{00000000-0004-0000-0400-000085000000}"/>
    <hyperlink ref="A136" r:id="rId135" location="/proposicao/10056/consultar?buscar=true" xr:uid="{00000000-0004-0000-0400-000086000000}"/>
    <hyperlink ref="A137" r:id="rId136" location="/proposicao/10056/consultar?buscar=true" xr:uid="{00000000-0004-0000-0400-000087000000}"/>
    <hyperlink ref="A138" r:id="rId137" location="/proposicao/10056/consultar?buscar=true" xr:uid="{00000000-0004-0000-0400-000088000000}"/>
    <hyperlink ref="A139" r:id="rId138" location="/proposicao/10056/consultar?buscar=true" xr:uid="{00000000-0004-0000-0400-000089000000}"/>
    <hyperlink ref="A140" r:id="rId139" location="/proposicao/10056/consultar?buscar=true" xr:uid="{00000000-0004-0000-0400-00008A000000}"/>
    <hyperlink ref="A141" r:id="rId140" location="/proposicao/10056/consultar?buscar=true" xr:uid="{00000000-0004-0000-0400-00008B000000}"/>
    <hyperlink ref="A142" r:id="rId141" location="/proposicao/10056/consultar?buscar=true" xr:uid="{00000000-0004-0000-0400-00008C000000}"/>
    <hyperlink ref="A143" r:id="rId142" location="/proposicao/10056/consultar?buscar=true" xr:uid="{00000000-0004-0000-0400-00008D000000}"/>
    <hyperlink ref="A144" r:id="rId143" location="/proposicao/10056/consultar?buscar=true" xr:uid="{00000000-0004-0000-0400-00008E000000}"/>
    <hyperlink ref="A145" r:id="rId144" location="/proposicao/10037/consultar?buscar=true" xr:uid="{00000000-0004-0000-0400-00008F000000}"/>
    <hyperlink ref="A146" r:id="rId145" location="/proposicao/10037/consultar?buscar=true" xr:uid="{00000000-0004-0000-0400-000090000000}"/>
    <hyperlink ref="A147" r:id="rId146" location="/proposicao/10037/consultar?buscar=true" xr:uid="{00000000-0004-0000-0400-000091000000}"/>
    <hyperlink ref="A148" r:id="rId147" location="/proposicao/10037/consultar?buscar=true" xr:uid="{00000000-0004-0000-0400-000092000000}"/>
    <hyperlink ref="A149" r:id="rId148" location="/proposicao/10037/consultar?buscar=true" xr:uid="{00000000-0004-0000-0400-000093000000}"/>
    <hyperlink ref="A150" r:id="rId149" location="/proposicao/10037/consultar?buscar=true" xr:uid="{00000000-0004-0000-0400-000094000000}"/>
    <hyperlink ref="A151" r:id="rId150" location="/proposicao/10037/consultar?buscar=true" xr:uid="{00000000-0004-0000-0400-000095000000}"/>
    <hyperlink ref="A152" r:id="rId151" location="/proposicao/10052/consultar?buscar=true" xr:uid="{00000000-0004-0000-0400-000096000000}"/>
    <hyperlink ref="A153" r:id="rId152" location="/proposicao/10052/consultar?buscar=true" xr:uid="{00000000-0004-0000-0400-000097000000}"/>
    <hyperlink ref="A154" r:id="rId153" location="/proposicao/10052/consultar?buscar=true" xr:uid="{00000000-0004-0000-0400-000098000000}"/>
    <hyperlink ref="A155" r:id="rId154" location="/proposicao/10052/consultar?buscar=true" xr:uid="{00000000-0004-0000-0400-000099000000}"/>
    <hyperlink ref="A156" r:id="rId155" location="/proposicao/10052/consultar?buscar=true" xr:uid="{00000000-0004-0000-0400-00009A000000}"/>
    <hyperlink ref="A157" r:id="rId156" location="/proposicao/10052/consultar?buscar=true" xr:uid="{00000000-0004-0000-0400-00009B000000}"/>
    <hyperlink ref="A158" r:id="rId157" location="/proposicao/10052/consultar?buscar=true" xr:uid="{00000000-0004-0000-0400-00009C000000}"/>
    <hyperlink ref="A159" r:id="rId158" location="/proposicao/10052/consultar?buscar=true" xr:uid="{00000000-0004-0000-0400-00009D000000}"/>
    <hyperlink ref="A160" r:id="rId159" location="/proposicao/10052/consultar?buscar=true" xr:uid="{00000000-0004-0000-0400-00009E000000}"/>
    <hyperlink ref="A161" r:id="rId160" location="/proposicao/10052/consultar?buscar=true" xr:uid="{00000000-0004-0000-0400-00009F000000}"/>
    <hyperlink ref="A162" r:id="rId161" location="/proposicao/10004/consultar?buscar=true" xr:uid="{00000000-0004-0000-0400-0000A0000000}"/>
    <hyperlink ref="A163" r:id="rId162" location="/proposicao/10004/consultar?buscar=true" xr:uid="{00000000-0004-0000-0400-0000A1000000}"/>
    <hyperlink ref="A164" r:id="rId163" location="/proposicao/10004/consultar?buscar=true" xr:uid="{00000000-0004-0000-0400-0000A2000000}"/>
    <hyperlink ref="A165" r:id="rId164" location="/proposicao/10004/consultar?buscar=true" xr:uid="{00000000-0004-0000-0400-0000A3000000}"/>
    <hyperlink ref="A166" r:id="rId165" location="/proposicao/10004/consultar?buscar=true" xr:uid="{00000000-0004-0000-0400-0000A4000000}"/>
    <hyperlink ref="A167" r:id="rId166" location="/proposicao/10004/consultar?buscar=true" xr:uid="{00000000-0004-0000-0400-0000A5000000}"/>
    <hyperlink ref="A168" r:id="rId167" location="/proposicao/10004/consultar?buscar=true" xr:uid="{00000000-0004-0000-0400-0000A6000000}"/>
    <hyperlink ref="A169" r:id="rId168" location="/proposicao/10004/consultar?buscar=true" xr:uid="{00000000-0004-0000-0400-0000A7000000}"/>
    <hyperlink ref="A170" r:id="rId169" location="/proposicao/10004/consultar?buscar=true" xr:uid="{00000000-0004-0000-0400-0000A8000000}"/>
    <hyperlink ref="A171" r:id="rId170" location="/proposicao/10004/consultar?buscar=true" xr:uid="{00000000-0004-0000-0400-0000A9000000}"/>
    <hyperlink ref="A172" r:id="rId171" location="/proposicao/10054/consultar?buscar=true" xr:uid="{00000000-0004-0000-0400-0000AA000000}"/>
    <hyperlink ref="A173" r:id="rId172" location="/proposicao/10054/consultar?buscar=true" xr:uid="{00000000-0004-0000-0400-0000AB000000}"/>
    <hyperlink ref="A174" r:id="rId173" location="/proposicao/10054/consultar?buscar=true" xr:uid="{00000000-0004-0000-0400-0000AC000000}"/>
    <hyperlink ref="A175" r:id="rId174" location="/proposicao/10054/consultar?buscar=true" xr:uid="{00000000-0004-0000-0400-0000AD000000}"/>
    <hyperlink ref="A176" r:id="rId175" location="/proposicao/10054/consultar?buscar=true" xr:uid="{00000000-0004-0000-0400-0000AE000000}"/>
    <hyperlink ref="A177" r:id="rId176" location="/proposicao/10054/consultar?buscar=true" xr:uid="{00000000-0004-0000-0400-0000AF000000}"/>
    <hyperlink ref="A178" r:id="rId177" location="/proposicao/10054/consultar?buscar=true" xr:uid="{00000000-0004-0000-0400-0000B0000000}"/>
    <hyperlink ref="A179" r:id="rId178" location="/proposicao/10054/consultar?buscar=true" xr:uid="{00000000-0004-0000-0400-0000B1000000}"/>
    <hyperlink ref="A180" r:id="rId179" location="/proposicao/10054/consultar?buscar=true" xr:uid="{00000000-0004-0000-0400-0000B2000000}"/>
    <hyperlink ref="A181" r:id="rId180" location="/proposicao/10054/consultar?buscar=true" xr:uid="{00000000-0004-0000-0400-0000B3000000}"/>
    <hyperlink ref="A182" r:id="rId181" location="/proposicao/10054/consultar?buscar=true" xr:uid="{00000000-0004-0000-0400-0000B4000000}"/>
    <hyperlink ref="A183" r:id="rId182" location="/proposicao/10044/consultar?buscar=true" xr:uid="{00000000-0004-0000-0400-0000B5000000}"/>
    <hyperlink ref="A184" r:id="rId183" location="/proposicao/10044/consultar?buscar=true" xr:uid="{00000000-0004-0000-0400-0000B6000000}"/>
    <hyperlink ref="A185" r:id="rId184" location="/proposicao/10044/consultar?buscar=true" xr:uid="{00000000-0004-0000-0400-0000B7000000}"/>
    <hyperlink ref="A186" r:id="rId185" location="/proposicao/10044/consultar?buscar=true" xr:uid="{00000000-0004-0000-0400-0000B8000000}"/>
    <hyperlink ref="A187" r:id="rId186" location="/proposicao/10044/consultar?buscar=true" xr:uid="{00000000-0004-0000-0400-0000B9000000}"/>
    <hyperlink ref="A188" r:id="rId187" location="/proposicao/10044/consultar?buscar=true" xr:uid="{00000000-0004-0000-0400-0000BA000000}"/>
    <hyperlink ref="A189" r:id="rId188" location="/proposicao/10044/consultar?buscar=true" xr:uid="{00000000-0004-0000-0400-0000BB000000}"/>
    <hyperlink ref="A190" r:id="rId189" location="/proposicao/10044/consultar?buscar=true" xr:uid="{00000000-0004-0000-0400-0000BC000000}"/>
    <hyperlink ref="A191" r:id="rId190" location="/proposicao/10044/consultar?buscar=true" xr:uid="{00000000-0004-0000-0400-0000BD000000}"/>
    <hyperlink ref="A192" r:id="rId191" location="/proposicao/10040/consultar?buscar=true" xr:uid="{00000000-0004-0000-0400-0000BE000000}"/>
    <hyperlink ref="A193" r:id="rId192" location="/proposicao/10040/consultar?buscar=true" xr:uid="{00000000-0004-0000-0400-0000BF000000}"/>
    <hyperlink ref="A194" r:id="rId193" location="/proposicao/10040/consultar?buscar=true" xr:uid="{00000000-0004-0000-0400-0000C0000000}"/>
    <hyperlink ref="A195" r:id="rId194" location="/proposicao/10040/consultar?buscar=true" xr:uid="{00000000-0004-0000-0400-0000C1000000}"/>
    <hyperlink ref="A196" r:id="rId195" location="/proposicao/10040/consultar?buscar=true" xr:uid="{00000000-0004-0000-0400-0000C2000000}"/>
    <hyperlink ref="A197" r:id="rId196" location="/proposicao/10040/consultar?buscar=true" xr:uid="{00000000-0004-0000-0400-0000C3000000}"/>
    <hyperlink ref="A198" r:id="rId197" location="/proposicao/10040/consultar?buscar=true" xr:uid="{00000000-0004-0000-0400-0000C4000000}"/>
    <hyperlink ref="A199" r:id="rId198" location="/proposicao/10040/consultar?buscar=true" xr:uid="{00000000-0004-0000-0400-0000C5000000}"/>
    <hyperlink ref="A200" r:id="rId199" location="/proposicao/10040/consultar?buscar=true" xr:uid="{00000000-0004-0000-0400-0000C6000000}"/>
    <hyperlink ref="A201" r:id="rId200" location="/proposicao/10176/consultar?buscar=true" xr:uid="{00000000-0004-0000-0400-0000C7000000}"/>
    <hyperlink ref="A202" r:id="rId201" location="/proposicao/10176/consultar?buscar=true" xr:uid="{00000000-0004-0000-0400-0000C8000000}"/>
    <hyperlink ref="A203" r:id="rId202" location="/proposicao/10176/consultar?buscar=true" xr:uid="{00000000-0004-0000-0400-0000C9000000}"/>
    <hyperlink ref="A204" r:id="rId203" location="/proposicao/10176/consultar?buscar=true" xr:uid="{00000000-0004-0000-0400-0000CA000000}"/>
    <hyperlink ref="A205" r:id="rId204" location="/proposicao/10176/consultar?buscar=true" xr:uid="{00000000-0004-0000-0400-0000CB000000}"/>
    <hyperlink ref="A206" r:id="rId205" location="/proposicao/10176/consultar?buscar=true" xr:uid="{00000000-0004-0000-0400-0000CC000000}"/>
    <hyperlink ref="A207" r:id="rId206" location="/proposicao/10176/consultar?buscar=true" xr:uid="{00000000-0004-0000-0400-0000CD000000}"/>
    <hyperlink ref="A208" r:id="rId207" location="/proposicao/10176/consultar?buscar=true" xr:uid="{00000000-0004-0000-0400-0000CE000000}"/>
    <hyperlink ref="A209" r:id="rId208" location="/proposicao/10013/consultar?buscar=true" xr:uid="{00000000-0004-0000-0400-0000CF000000}"/>
    <hyperlink ref="A210" r:id="rId209" location="/proposicao/10013/consultar?buscar=true" xr:uid="{00000000-0004-0000-0400-0000D0000000}"/>
    <hyperlink ref="A211" r:id="rId210" location="/proposicao/10013/consultar?buscar=true" xr:uid="{00000000-0004-0000-0400-0000D1000000}"/>
    <hyperlink ref="A212" r:id="rId211" location="/proposicao/10013/consultar?buscar=true" xr:uid="{00000000-0004-0000-0400-0000D2000000}"/>
    <hyperlink ref="A213" r:id="rId212" location="/proposicao/10013/consultar?buscar=true" xr:uid="{00000000-0004-0000-0400-0000D3000000}"/>
    <hyperlink ref="A214" r:id="rId213" location="/proposicao/10013/consultar?buscar=true" xr:uid="{00000000-0004-0000-0400-0000D4000000}"/>
    <hyperlink ref="A215" r:id="rId214" location="/proposicao/10013/consultar?buscar=true" xr:uid="{00000000-0004-0000-0400-0000D5000000}"/>
    <hyperlink ref="A216" r:id="rId215" location="/proposicao/10013/consultar?buscar=true" xr:uid="{00000000-0004-0000-0400-0000D6000000}"/>
    <hyperlink ref="A217" r:id="rId216" location="/proposicao/10034/consultar?buscar=true" xr:uid="{00000000-0004-0000-0400-0000D7000000}"/>
    <hyperlink ref="A218" r:id="rId217" location="/proposicao/10034/consultar?buscar=true" xr:uid="{00000000-0004-0000-0400-0000D8000000}"/>
    <hyperlink ref="A219" r:id="rId218" location="/proposicao/10034/consultar?buscar=true" xr:uid="{00000000-0004-0000-0400-0000D9000000}"/>
    <hyperlink ref="A220" r:id="rId219" location="/proposicao/10034/consultar?buscar=true" xr:uid="{00000000-0004-0000-0400-0000DA000000}"/>
    <hyperlink ref="A221" r:id="rId220" location="/proposicao/10034/consultar?buscar=true" xr:uid="{00000000-0004-0000-0400-0000DB000000}"/>
    <hyperlink ref="A222" r:id="rId221" location="/proposicao/10034/consultar?buscar=true" xr:uid="{00000000-0004-0000-0400-0000DC000000}"/>
    <hyperlink ref="A223" r:id="rId222" location="/proposicao/10034/consultar?buscar=true" xr:uid="{00000000-0004-0000-0400-0000DD000000}"/>
    <hyperlink ref="A224" r:id="rId223" location="/proposicao/10034/consultar?buscar=true" xr:uid="{00000000-0004-0000-0400-0000DE000000}"/>
    <hyperlink ref="A225" r:id="rId224" location="/proposicao/10034/consultar?buscar=true" xr:uid="{00000000-0004-0000-0400-0000DF000000}"/>
    <hyperlink ref="A226" r:id="rId225" location="/proposicao/10034/consultar?buscar=true" xr:uid="{00000000-0004-0000-0400-0000E0000000}"/>
    <hyperlink ref="A227" r:id="rId226" location="/proposicao/10034/consultar?buscar=true" xr:uid="{00000000-0004-0000-0400-0000E1000000}"/>
    <hyperlink ref="A228" r:id="rId227" location="/proposicao/10034/consultar?buscar=true" xr:uid="{00000000-0004-0000-0400-0000E2000000}"/>
    <hyperlink ref="A229" r:id="rId228" location="/proposicao/10035/consultar?buscar=true" xr:uid="{00000000-0004-0000-0400-0000E3000000}"/>
    <hyperlink ref="A230" r:id="rId229" location="/proposicao/10035/consultar?buscar=true" xr:uid="{00000000-0004-0000-0400-0000E4000000}"/>
    <hyperlink ref="A231" r:id="rId230" location="/proposicao/10035/consultar?buscar=true" xr:uid="{00000000-0004-0000-0400-0000E5000000}"/>
    <hyperlink ref="A232" r:id="rId231" location="/proposicao/10035/consultar?buscar=true" xr:uid="{00000000-0004-0000-0400-0000E6000000}"/>
    <hyperlink ref="A233" r:id="rId232" location="/proposicao/10035/consultar?buscar=true" xr:uid="{00000000-0004-0000-0400-0000E7000000}"/>
    <hyperlink ref="A234" r:id="rId233" location="/proposicao/10035/consultar?buscar=true" xr:uid="{00000000-0004-0000-0400-0000E8000000}"/>
    <hyperlink ref="A235" r:id="rId234" location="/proposicao/10035/consultar?buscar=true" xr:uid="{00000000-0004-0000-0400-0000E9000000}"/>
    <hyperlink ref="A236" r:id="rId235" location="/proposicao/10035/consultar?buscar=true" xr:uid="{00000000-0004-0000-0400-0000EA000000}"/>
    <hyperlink ref="A237" r:id="rId236" location="/proposicao/10035/consultar?buscar=true" xr:uid="{00000000-0004-0000-0400-0000EB000000}"/>
    <hyperlink ref="A238" r:id="rId237" location="/proposicao/10029/consultar?buscar=true" xr:uid="{00000000-0004-0000-0400-0000EC000000}"/>
    <hyperlink ref="A239" r:id="rId238" location="/proposicao/10029/consultar?buscar=true" xr:uid="{00000000-0004-0000-0400-0000ED000000}"/>
    <hyperlink ref="A240" r:id="rId239" location="/proposicao/10029/consultar?buscar=true" xr:uid="{00000000-0004-0000-0400-0000EE000000}"/>
    <hyperlink ref="A241" r:id="rId240" location="/proposicao/10029/consultar?buscar=true" xr:uid="{00000000-0004-0000-0400-0000EF000000}"/>
    <hyperlink ref="A242" r:id="rId241" location="/proposicao/10029/consultar?buscar=true" xr:uid="{00000000-0004-0000-0400-0000F0000000}"/>
    <hyperlink ref="A243" r:id="rId242" location="/proposicao/10029/consultar?buscar=true" xr:uid="{00000000-0004-0000-0400-0000F1000000}"/>
    <hyperlink ref="A244" r:id="rId243" location="/proposicao/10029/consultar?buscar=true" xr:uid="{00000000-0004-0000-0400-0000F2000000}"/>
    <hyperlink ref="A245" r:id="rId244" location="/proposicao/9999/consultar?buscar=true" xr:uid="{00000000-0004-0000-0400-0000F3000000}"/>
    <hyperlink ref="A246" r:id="rId245" location="/proposicao/9999/consultar?buscar=true" xr:uid="{00000000-0004-0000-0400-0000F4000000}"/>
    <hyperlink ref="A247" r:id="rId246" location="/proposicao/9999/consultar?buscar=true" xr:uid="{00000000-0004-0000-0400-0000F5000000}"/>
    <hyperlink ref="A248" r:id="rId247" location="/proposicao/9999/consultar?buscar=true" xr:uid="{00000000-0004-0000-0400-0000F6000000}"/>
    <hyperlink ref="A249" r:id="rId248" location="/proposicao/9999/consultar?buscar=true" xr:uid="{00000000-0004-0000-0400-0000F7000000}"/>
    <hyperlink ref="A250" r:id="rId249" location="/proposicao/9999/consultar?buscar=true" xr:uid="{00000000-0004-0000-0400-0000F8000000}"/>
    <hyperlink ref="A251" r:id="rId250" location="/proposicao/9999/consultar?buscar=true" xr:uid="{00000000-0004-0000-0400-0000F9000000}"/>
    <hyperlink ref="A252" r:id="rId251" location="/proposicao/9999/consultar?buscar=true" xr:uid="{00000000-0004-0000-0400-0000FA000000}"/>
    <hyperlink ref="A253" r:id="rId252" location="/proposicao/9999/consultar?buscar=true" xr:uid="{00000000-0004-0000-0400-0000FB000000}"/>
    <hyperlink ref="A254" r:id="rId253" location="/proposicao/9999/consultar?buscar=true" xr:uid="{00000000-0004-0000-0400-0000FC000000}"/>
    <hyperlink ref="A255" r:id="rId254" location="/proposicao/10055/consultar?buscar=true" xr:uid="{00000000-0004-0000-0400-0000FD000000}"/>
    <hyperlink ref="A256" r:id="rId255" location="/proposicao/10055/consultar?buscar=true" xr:uid="{00000000-0004-0000-0400-0000FE000000}"/>
    <hyperlink ref="A257" r:id="rId256" location="/proposicao/10055/consultar?buscar=true" xr:uid="{00000000-0004-0000-0400-0000FF000000}"/>
    <hyperlink ref="A258" r:id="rId257" location="/proposicao/10055/consultar?buscar=true" xr:uid="{00000000-0004-0000-0400-000000010000}"/>
    <hyperlink ref="A259" r:id="rId258" location="/proposicao/10055/consultar?buscar=true" xr:uid="{00000000-0004-0000-0400-000001010000}"/>
    <hyperlink ref="A260" r:id="rId259" location="/proposicao/10055/consultar?buscar=true" xr:uid="{00000000-0004-0000-0400-000002010000}"/>
    <hyperlink ref="A261" r:id="rId260" location="/proposicao/10055/consultar?buscar=true" xr:uid="{00000000-0004-0000-0400-000003010000}"/>
    <hyperlink ref="A262" r:id="rId261" location="/proposicao/10055/consultar?buscar=true" xr:uid="{00000000-0004-0000-0400-000004010000}"/>
    <hyperlink ref="A263" r:id="rId262" location="/proposicao/10055/consultar?buscar=true" xr:uid="{00000000-0004-0000-0400-000005010000}"/>
    <hyperlink ref="A264" r:id="rId263" location="/proposicao/10055/consultar?buscar=true" xr:uid="{00000000-0004-0000-0400-000006010000}"/>
    <hyperlink ref="A265" r:id="rId264" location="/proposicao/10016/consultar?buscar=true" xr:uid="{00000000-0004-0000-0400-000007010000}"/>
    <hyperlink ref="A266" r:id="rId265" location="/proposicao/10016/consultar?buscar=true" xr:uid="{00000000-0004-0000-0400-000008010000}"/>
    <hyperlink ref="A267" r:id="rId266" location="/proposicao/10016/consultar?buscar=true" xr:uid="{00000000-0004-0000-0400-000009010000}"/>
    <hyperlink ref="A268" r:id="rId267" location="/proposicao/10016/consultar?buscar=true" xr:uid="{00000000-0004-0000-0400-00000A010000}"/>
    <hyperlink ref="A269" r:id="rId268" location="/proposicao/10016/consultar?buscar=true" xr:uid="{00000000-0004-0000-0400-00000B010000}"/>
    <hyperlink ref="A270" r:id="rId269" location="/proposicao/10016/consultar?buscar=true" xr:uid="{00000000-0004-0000-0400-00000C010000}"/>
    <hyperlink ref="A271" r:id="rId270" location="/proposicao/10016/consultar?buscar=true" xr:uid="{00000000-0004-0000-0400-00000D010000}"/>
    <hyperlink ref="A272" r:id="rId271" location="/proposicao/10016/consultar?buscar=true" xr:uid="{00000000-0004-0000-0400-00000E010000}"/>
    <hyperlink ref="A273" r:id="rId272" location="/proposicao/10016/consultar?buscar=true" xr:uid="{00000000-0004-0000-0400-00000F010000}"/>
    <hyperlink ref="A274" r:id="rId273" location="/proposicao/10016/consultar?buscar=true" xr:uid="{00000000-0004-0000-0400-000010010000}"/>
    <hyperlink ref="A275" r:id="rId274" location="/proposicao/10016/consultar?buscar=true" xr:uid="{00000000-0004-0000-0400-000011010000}"/>
    <hyperlink ref="A276" r:id="rId275" location="/proposicao/10016/consultar?buscar=true" xr:uid="{00000000-0004-0000-0400-000012010000}"/>
    <hyperlink ref="A277" r:id="rId276" location="/proposicao/10208/consultar?buscar=true" xr:uid="{00000000-0004-0000-0400-000013010000}"/>
    <hyperlink ref="A278" r:id="rId277" location="/proposicao/10208/consultar?buscar=true" xr:uid="{00000000-0004-0000-0400-000014010000}"/>
    <hyperlink ref="A279" r:id="rId278" location="/proposicao/10208/consultar?buscar=true" xr:uid="{00000000-0004-0000-0400-000015010000}"/>
    <hyperlink ref="A280" r:id="rId279" location="/proposicao/10208/consultar?buscar=true" xr:uid="{00000000-0004-0000-0400-000016010000}"/>
    <hyperlink ref="A281" r:id="rId280" location="/proposicao/10208/consultar?buscar=true" xr:uid="{00000000-0004-0000-0400-000017010000}"/>
    <hyperlink ref="A282" r:id="rId281" location="/proposicao/10208/consultar?buscar=true" xr:uid="{00000000-0004-0000-0400-000018010000}"/>
    <hyperlink ref="A283" r:id="rId282" location="/proposicao/10208/consultar?buscar=true" xr:uid="{00000000-0004-0000-0400-000019010000}"/>
    <hyperlink ref="A284" r:id="rId283" location="/proposicao/10208/consultar?buscar=true" xr:uid="{00000000-0004-0000-0400-00001A010000}"/>
    <hyperlink ref="A285" r:id="rId284" location="/proposicao/10208/consultar?buscar=true" xr:uid="{00000000-0004-0000-0400-00001B010000}"/>
    <hyperlink ref="A286" r:id="rId285" location="/proposicao/10208/consultar?buscar=true" xr:uid="{00000000-0004-0000-0400-00001C010000}"/>
    <hyperlink ref="A287" r:id="rId286" location="/proposicao/10134/consultar?buscar=true" xr:uid="{00000000-0004-0000-0400-00001D010000}"/>
    <hyperlink ref="A288" r:id="rId287" location="/proposicao/10134/consultar?buscar=true" xr:uid="{00000000-0004-0000-0400-00001E010000}"/>
    <hyperlink ref="A289" r:id="rId288" location="/proposicao/10134/consultar?buscar=true" xr:uid="{00000000-0004-0000-0400-00001F010000}"/>
    <hyperlink ref="A290" r:id="rId289" location="/proposicao/10134/consultar?buscar=true" xr:uid="{00000000-0004-0000-0400-000020010000}"/>
    <hyperlink ref="A291" r:id="rId290" location="/proposicao/10134/consultar?buscar=true" xr:uid="{00000000-0004-0000-0400-000021010000}"/>
    <hyperlink ref="A292" r:id="rId291" location="/proposicao/10134/consultar?buscar=true" xr:uid="{00000000-0004-0000-0400-000022010000}"/>
    <hyperlink ref="A293" r:id="rId292" location="/proposicao/10134/consultar?buscar=true" xr:uid="{00000000-0004-0000-0400-000023010000}"/>
    <hyperlink ref="A294" r:id="rId293" location="/proposicao/10134/consultar?buscar=true" xr:uid="{00000000-0004-0000-0400-000024010000}"/>
    <hyperlink ref="A295" r:id="rId294" location="/proposicao/10134/consultar?buscar=true" xr:uid="{00000000-0004-0000-0400-000025010000}"/>
    <hyperlink ref="A296" r:id="rId295" location="/proposicao/10134/consultar?buscar=true" xr:uid="{00000000-0004-0000-0400-000026010000}"/>
    <hyperlink ref="A297" r:id="rId296" location="/proposicao/10134/consultar?buscar=true" xr:uid="{00000000-0004-0000-0400-000027010000}"/>
    <hyperlink ref="A298" r:id="rId297" location="/proposicao/10134/consultar?buscar=true" xr:uid="{00000000-0004-0000-0400-000028010000}"/>
    <hyperlink ref="A299" r:id="rId298" location="/proposicao/10134/consultar?buscar=true" xr:uid="{00000000-0004-0000-0400-000029010000}"/>
    <hyperlink ref="A300" r:id="rId299" location="/proposicao/10134/consultar?buscar=true" xr:uid="{00000000-0004-0000-0400-00002A010000}"/>
    <hyperlink ref="A301" r:id="rId300" location="/proposicao/10134/consultar?buscar=true" xr:uid="{00000000-0004-0000-0400-00002B010000}"/>
    <hyperlink ref="A302" r:id="rId301" location="/proposicao/10199/consultar?buscar=true" xr:uid="{00000000-0004-0000-0400-00002C010000}"/>
    <hyperlink ref="A303" r:id="rId302" location="/proposicao/10199/consultar?buscar=true" xr:uid="{00000000-0004-0000-0400-00002D010000}"/>
    <hyperlink ref="A304" r:id="rId303" location="/proposicao/10199/consultar?buscar=true" xr:uid="{00000000-0004-0000-0400-00002E010000}"/>
    <hyperlink ref="A305" r:id="rId304" location="/proposicao/10199/consultar?buscar=true" xr:uid="{00000000-0004-0000-0400-00002F010000}"/>
    <hyperlink ref="A306" r:id="rId305" location="/proposicao/10199/consultar?buscar=true" xr:uid="{00000000-0004-0000-0400-000030010000}"/>
    <hyperlink ref="A307" r:id="rId306" location="/proposicao/10199/consultar?buscar=true" xr:uid="{00000000-0004-0000-0400-000031010000}"/>
    <hyperlink ref="A308" r:id="rId307" location="/proposicao/10199/consultar?buscar=true" xr:uid="{00000000-0004-0000-0400-000032010000}"/>
    <hyperlink ref="A309" r:id="rId308" location="/proposicao/10223/consultar?buscar=true" xr:uid="{00000000-0004-0000-0400-000033010000}"/>
    <hyperlink ref="A310" r:id="rId309" location="/proposicao/10223/consultar?buscar=true" xr:uid="{00000000-0004-0000-0400-000034010000}"/>
    <hyperlink ref="A311" r:id="rId310" location="/proposicao/10223/consultar?buscar=true" xr:uid="{00000000-0004-0000-0400-000035010000}"/>
    <hyperlink ref="A312" r:id="rId311" location="/proposicao/10223/consultar?buscar=true" xr:uid="{00000000-0004-0000-0400-000036010000}"/>
    <hyperlink ref="A313" r:id="rId312" location="/proposicao/10223/consultar?buscar=true" xr:uid="{00000000-0004-0000-0400-000037010000}"/>
    <hyperlink ref="A314" r:id="rId313" location="/proposicao/10223/consultar?buscar=true" xr:uid="{00000000-0004-0000-0400-000038010000}"/>
    <hyperlink ref="A315" r:id="rId314" location="/proposicao/10223/consultar?buscar=true" xr:uid="{00000000-0004-0000-0400-000039010000}"/>
    <hyperlink ref="A316" r:id="rId315" location="/proposicao/10223/consultar?buscar=true" xr:uid="{00000000-0004-0000-0400-00003A010000}"/>
    <hyperlink ref="A317" r:id="rId316" location="/proposicao/10223/consultar?buscar=true" xr:uid="{00000000-0004-0000-0400-00003B010000}"/>
    <hyperlink ref="A318" r:id="rId317" location="/proposicao/10223/consultar?buscar=true" xr:uid="{00000000-0004-0000-0400-00003C010000}"/>
    <hyperlink ref="A319" r:id="rId318" location="/proposicao/10223/consultar?buscar=true" xr:uid="{00000000-0004-0000-0400-00003D010000}"/>
    <hyperlink ref="A320" r:id="rId319" location="/proposicao/10223/consultar?buscar=true" xr:uid="{00000000-0004-0000-0400-00003E010000}"/>
    <hyperlink ref="A321" r:id="rId320" location="/proposicao/10198/consultar?buscar=true" xr:uid="{00000000-0004-0000-0400-00003F010000}"/>
    <hyperlink ref="A322" r:id="rId321" location="/proposicao/10198/consultar?buscar=true" xr:uid="{00000000-0004-0000-0400-000040010000}"/>
    <hyperlink ref="A323" r:id="rId322" location="/proposicao/10198/consultar?buscar=true" xr:uid="{00000000-0004-0000-0400-000041010000}"/>
    <hyperlink ref="A324" r:id="rId323" location="/proposicao/10198/consultar?buscar=true" xr:uid="{00000000-0004-0000-0400-000042010000}"/>
    <hyperlink ref="A325" r:id="rId324" location="/proposicao/10198/consultar?buscar=true" xr:uid="{00000000-0004-0000-0400-000043010000}"/>
    <hyperlink ref="A326" r:id="rId325" location="/proposicao/10198/consultar?buscar=true" xr:uid="{00000000-0004-0000-0400-000044010000}"/>
    <hyperlink ref="A327" r:id="rId326" location="/proposicao/10198/consultar?buscar=true" xr:uid="{00000000-0004-0000-0400-000045010000}"/>
    <hyperlink ref="A328" r:id="rId327" location="/proposicao/10198/consultar?buscar=true" xr:uid="{00000000-0004-0000-0400-000046010000}"/>
    <hyperlink ref="A329" r:id="rId328" location="/proposicao/10200/consultar?buscar=true" xr:uid="{00000000-0004-0000-0400-000047010000}"/>
    <hyperlink ref="A330" r:id="rId329" location="/proposicao/10200/consultar?buscar=true" xr:uid="{00000000-0004-0000-0400-000048010000}"/>
    <hyperlink ref="A331" r:id="rId330" location="/proposicao/10200/consultar?buscar=true" xr:uid="{00000000-0004-0000-0400-000049010000}"/>
    <hyperlink ref="A332" r:id="rId331" location="/proposicao/10200/consultar?buscar=true" xr:uid="{00000000-0004-0000-0400-00004A010000}"/>
    <hyperlink ref="A333" r:id="rId332" location="/proposicao/10200/consultar?buscar=true" xr:uid="{00000000-0004-0000-0400-00004B010000}"/>
    <hyperlink ref="A334" r:id="rId333" location="/proposicao/10200/consultar?buscar=true" xr:uid="{00000000-0004-0000-0400-00004C010000}"/>
    <hyperlink ref="A335" r:id="rId334" location="/proposicao/10200/consultar?buscar=true" xr:uid="{00000000-0004-0000-0400-00004D010000}"/>
    <hyperlink ref="A336" r:id="rId335" location="/proposicao/10206/consultar?buscar=true" xr:uid="{00000000-0004-0000-0400-00004E010000}"/>
    <hyperlink ref="A337" r:id="rId336" location="/proposicao/10206/consultar?buscar=true" xr:uid="{00000000-0004-0000-0400-00004F010000}"/>
    <hyperlink ref="A338" r:id="rId337" location="/proposicao/10206/consultar?buscar=true" xr:uid="{00000000-0004-0000-0400-000050010000}"/>
    <hyperlink ref="A339" r:id="rId338" location="/proposicao/10206/consultar?buscar=true" xr:uid="{00000000-0004-0000-0400-000051010000}"/>
    <hyperlink ref="A340" r:id="rId339" location="/proposicao/10206/consultar?buscar=true" xr:uid="{00000000-0004-0000-0400-000052010000}"/>
    <hyperlink ref="A341" r:id="rId340" location="/proposicao/10206/consultar?buscar=true" xr:uid="{00000000-0004-0000-0400-000053010000}"/>
    <hyperlink ref="A342" r:id="rId341" location="/proposicao/10206/consultar?buscar=true" xr:uid="{00000000-0004-0000-0400-000054010000}"/>
    <hyperlink ref="A343" r:id="rId342" location="/proposicao/10069/consultar?buscar=true" xr:uid="{00000000-0004-0000-0400-000055010000}"/>
    <hyperlink ref="A344" r:id="rId343" location="/proposicao/10069/consultar?buscar=true" xr:uid="{00000000-0004-0000-0400-000056010000}"/>
    <hyperlink ref="A345" r:id="rId344" location="/proposicao/10069/consultar?buscar=true" xr:uid="{00000000-0004-0000-0400-000057010000}"/>
    <hyperlink ref="A346" r:id="rId345" location="/proposicao/10069/consultar?buscar=true" xr:uid="{00000000-0004-0000-0400-000058010000}"/>
    <hyperlink ref="A347" r:id="rId346" location="/proposicao/10069/consultar?buscar=true" xr:uid="{00000000-0004-0000-0400-000059010000}"/>
    <hyperlink ref="A348" r:id="rId347" location="/proposicao/10069/consultar?buscar=true" xr:uid="{00000000-0004-0000-0400-00005A010000}"/>
    <hyperlink ref="A349" r:id="rId348" location="/proposicao/10069/consultar?buscar=true" xr:uid="{00000000-0004-0000-0400-00005B010000}"/>
    <hyperlink ref="A350" r:id="rId349" location="/proposicao/10069/consultar?buscar=true" xr:uid="{00000000-0004-0000-0400-00005C010000}"/>
    <hyperlink ref="A351" r:id="rId350" location="/proposicao/10069/consultar?buscar=true" xr:uid="{00000000-0004-0000-0400-00005D010000}"/>
    <hyperlink ref="A352" r:id="rId351" location="/proposicao/10069/consultar?buscar=true" xr:uid="{00000000-0004-0000-0400-00005E010000}"/>
    <hyperlink ref="A353" r:id="rId352" location="/proposicao/10001/consultar?buscar=true" xr:uid="{00000000-0004-0000-0400-00005F010000}"/>
    <hyperlink ref="A354" r:id="rId353" location="/proposicao/10001/consultar?buscar=true" xr:uid="{00000000-0004-0000-0400-000060010000}"/>
    <hyperlink ref="A355" r:id="rId354" location="/proposicao/10001/consultar?buscar=true" xr:uid="{00000000-0004-0000-0400-000061010000}"/>
    <hyperlink ref="A356" r:id="rId355" location="/proposicao/10001/consultar?buscar=true" xr:uid="{00000000-0004-0000-0400-000062010000}"/>
    <hyperlink ref="A357" r:id="rId356" location="/proposicao/10001/consultar?buscar=true" xr:uid="{00000000-0004-0000-0400-000063010000}"/>
    <hyperlink ref="A358" r:id="rId357" location="/proposicao/10001/consultar?buscar=true" xr:uid="{00000000-0004-0000-0400-000064010000}"/>
    <hyperlink ref="A359" r:id="rId358" location="/proposicao/10001/consultar?buscar=true" xr:uid="{00000000-0004-0000-0400-000065010000}"/>
    <hyperlink ref="A360" r:id="rId359" location="/proposicao/10001/consultar?buscar=true" xr:uid="{00000000-0004-0000-0400-000066010000}"/>
    <hyperlink ref="A361" r:id="rId360" location="/proposicao/9997/consultar?buscar=true" xr:uid="{00000000-0004-0000-0400-000067010000}"/>
    <hyperlink ref="A362" r:id="rId361" location="/proposicao/9997/consultar?buscar=true" xr:uid="{00000000-0004-0000-0400-000068010000}"/>
    <hyperlink ref="A363" r:id="rId362" location="/proposicao/9997/consultar?buscar=true" xr:uid="{00000000-0004-0000-0400-000069010000}"/>
    <hyperlink ref="A364" r:id="rId363" location="/proposicao/9997/consultar?buscar=true" xr:uid="{00000000-0004-0000-0400-00006A010000}"/>
    <hyperlink ref="A365" r:id="rId364" location="/proposicao/9997/consultar?buscar=true" xr:uid="{00000000-0004-0000-0400-00006B010000}"/>
    <hyperlink ref="A366" r:id="rId365" location="/proposicao/9997/consultar?buscar=true" xr:uid="{00000000-0004-0000-0400-00006C010000}"/>
    <hyperlink ref="A367" r:id="rId366" location="/proposicao/9997/consultar?buscar=true" xr:uid="{00000000-0004-0000-0400-00006D010000}"/>
    <hyperlink ref="A368" r:id="rId367" location="/proposicao/10306/consultar?buscar=true" xr:uid="{00000000-0004-0000-0400-00006E010000}"/>
    <hyperlink ref="A369" r:id="rId368" location="/proposicao/10306/consultar?buscar=true" xr:uid="{00000000-0004-0000-0400-00006F010000}"/>
    <hyperlink ref="A370" r:id="rId369" location="/proposicao/10306/consultar?buscar=true" xr:uid="{00000000-0004-0000-0400-000070010000}"/>
    <hyperlink ref="A371" r:id="rId370" location="/proposicao/10306/consultar?buscar=true" xr:uid="{00000000-0004-0000-0400-000071010000}"/>
    <hyperlink ref="A372" r:id="rId371" location="/proposicao/10306/consultar?buscar=true" xr:uid="{00000000-0004-0000-0400-000072010000}"/>
    <hyperlink ref="A373" r:id="rId372" location="/proposicao/10306/consultar?buscar=true" xr:uid="{00000000-0004-0000-0400-000073010000}"/>
    <hyperlink ref="A374" r:id="rId373" location="/proposicao/10306/consultar?buscar=true" xr:uid="{00000000-0004-0000-0400-000074010000}"/>
    <hyperlink ref="A375" r:id="rId374" location="/proposicao/10306/consultar?buscar=true" xr:uid="{00000000-0004-0000-0400-000075010000}"/>
    <hyperlink ref="A376" r:id="rId375" location="/proposicao/10306/consultar?buscar=true" xr:uid="{00000000-0004-0000-0400-000076010000}"/>
    <hyperlink ref="A377" r:id="rId376" location="/proposicao/10306/consultar?buscar=true" xr:uid="{00000000-0004-0000-0400-000077010000}"/>
    <hyperlink ref="A378" r:id="rId377" location="/proposicao/10306/consultar?buscar=true" xr:uid="{00000000-0004-0000-0400-000078010000}"/>
    <hyperlink ref="A379" r:id="rId378" location="/proposicao/10306/consultar?buscar=true" xr:uid="{00000000-0004-0000-0400-000079010000}"/>
    <hyperlink ref="A380" r:id="rId379" location="/proposicao/10306/consultar?buscar=true" xr:uid="{00000000-0004-0000-0400-00007A010000}"/>
    <hyperlink ref="A381" r:id="rId380" location="/proposicao/10235/consultar?buscar=true" xr:uid="{00000000-0004-0000-0400-00007B010000}"/>
    <hyperlink ref="A382" r:id="rId381" location="/proposicao/10235/consultar?buscar=true" xr:uid="{00000000-0004-0000-0400-00007C010000}"/>
    <hyperlink ref="A383" r:id="rId382" location="/proposicao/10235/consultar?buscar=true" xr:uid="{00000000-0004-0000-0400-00007D010000}"/>
    <hyperlink ref="A384" r:id="rId383" location="/proposicao/10235/consultar?buscar=true" xr:uid="{00000000-0004-0000-0400-00007E010000}"/>
    <hyperlink ref="A385" r:id="rId384" location="/proposicao/10235/consultar?buscar=true" xr:uid="{00000000-0004-0000-0400-00007F010000}"/>
    <hyperlink ref="A386" r:id="rId385" location="/proposicao/10235/consultar?buscar=true" xr:uid="{00000000-0004-0000-0400-000080010000}"/>
    <hyperlink ref="A387" r:id="rId386" location="/proposicao/10235/consultar?buscar=true" xr:uid="{00000000-0004-0000-0400-000081010000}"/>
    <hyperlink ref="A388" r:id="rId387" location="/proposicao/10235/consultar?buscar=true" xr:uid="{00000000-0004-0000-0400-000082010000}"/>
    <hyperlink ref="A389" r:id="rId388" location="/proposicao/10036/consultar?buscar=true" xr:uid="{00000000-0004-0000-0400-000083010000}"/>
    <hyperlink ref="A390" r:id="rId389" location="/proposicao/10036/consultar?buscar=true" xr:uid="{00000000-0004-0000-0400-000084010000}"/>
    <hyperlink ref="A391" r:id="rId390" location="/proposicao/10036/consultar?buscar=true" xr:uid="{00000000-0004-0000-0400-000085010000}"/>
    <hyperlink ref="A392" r:id="rId391" location="/proposicao/10036/consultar?buscar=true" xr:uid="{00000000-0004-0000-0400-000086010000}"/>
    <hyperlink ref="A393" r:id="rId392" location="/proposicao/10036/consultar?buscar=true" xr:uid="{00000000-0004-0000-0400-000087010000}"/>
    <hyperlink ref="A394" r:id="rId393" location="/proposicao/10036/consultar?buscar=true" xr:uid="{00000000-0004-0000-0400-000088010000}"/>
    <hyperlink ref="A395" r:id="rId394" location="/proposicao/10036/consultar?buscar=true" xr:uid="{00000000-0004-0000-0400-000089010000}"/>
    <hyperlink ref="A396" r:id="rId395" location="/proposicao/10036/consultar?buscar=true" xr:uid="{00000000-0004-0000-0400-00008A010000}"/>
    <hyperlink ref="A397" r:id="rId396" location="/proposicao/10036/consultar?buscar=true" xr:uid="{00000000-0004-0000-0400-00008B010000}"/>
    <hyperlink ref="A398" r:id="rId397" location="/proposicao/10036/consultar?buscar=true" xr:uid="{00000000-0004-0000-0400-00008C010000}"/>
    <hyperlink ref="A399" r:id="rId398" location="/proposicao/10068/consultar?buscar=true" xr:uid="{00000000-0004-0000-0400-00008D010000}"/>
    <hyperlink ref="A400" r:id="rId399" location="/proposicao/10068/consultar?buscar=true" xr:uid="{00000000-0004-0000-0400-00008E010000}"/>
    <hyperlink ref="A401" r:id="rId400" location="/proposicao/10068/consultar?buscar=true" xr:uid="{00000000-0004-0000-0400-00008F010000}"/>
    <hyperlink ref="A402" r:id="rId401" location="/proposicao/10068/consultar?buscar=true" xr:uid="{00000000-0004-0000-0400-000090010000}"/>
    <hyperlink ref="A403" r:id="rId402" location="/proposicao/10068/consultar?buscar=true" xr:uid="{00000000-0004-0000-0400-000091010000}"/>
    <hyperlink ref="A404" r:id="rId403" location="/proposicao/10068/consultar?buscar=true" xr:uid="{00000000-0004-0000-0400-000092010000}"/>
    <hyperlink ref="A405" r:id="rId404" location="/proposicao/10068/consultar?buscar=true" xr:uid="{00000000-0004-0000-0400-000093010000}"/>
    <hyperlink ref="A406" r:id="rId405" location="/proposicao/10068/consultar?buscar=true" xr:uid="{00000000-0004-0000-0400-000094010000}"/>
    <hyperlink ref="A407" r:id="rId406" location="/proposicao/10065/consultar?buscar=true" xr:uid="{00000000-0004-0000-0400-000095010000}"/>
    <hyperlink ref="A408" r:id="rId407" location="/proposicao/10065/consultar?buscar=true" xr:uid="{00000000-0004-0000-0400-000096010000}"/>
    <hyperlink ref="A409" r:id="rId408" location="/proposicao/10065/consultar?buscar=true" xr:uid="{00000000-0004-0000-0400-000097010000}"/>
    <hyperlink ref="A410" r:id="rId409" location="/proposicao/10065/consultar?buscar=true" xr:uid="{00000000-0004-0000-0400-000098010000}"/>
    <hyperlink ref="A411" r:id="rId410" location="/proposicao/10065/consultar?buscar=true" xr:uid="{00000000-0004-0000-0400-000099010000}"/>
    <hyperlink ref="A412" r:id="rId411" location="/proposicao/10065/consultar?buscar=true" xr:uid="{00000000-0004-0000-0400-00009A010000}"/>
    <hyperlink ref="A413" r:id="rId412" location="/proposicao/10065/consultar?buscar=true" xr:uid="{00000000-0004-0000-0400-00009B010000}"/>
    <hyperlink ref="A414" r:id="rId413" location="/proposicao/10065/consultar?buscar=true" xr:uid="{00000000-0004-0000-0400-00009C010000}"/>
    <hyperlink ref="A415" r:id="rId414" location="/proposicao/10202/consultar?buscar=true" xr:uid="{00000000-0004-0000-0400-00009D010000}"/>
    <hyperlink ref="A416" r:id="rId415" location="/proposicao/10202/consultar?buscar=true" xr:uid="{00000000-0004-0000-0400-00009E010000}"/>
    <hyperlink ref="A417" r:id="rId416" location="/proposicao/10202/consultar?buscar=true" xr:uid="{00000000-0004-0000-0400-00009F010000}"/>
    <hyperlink ref="A418" r:id="rId417" location="/proposicao/10202/consultar?buscar=true" xr:uid="{00000000-0004-0000-0400-0000A0010000}"/>
    <hyperlink ref="A419" r:id="rId418" location="/proposicao/10202/consultar?buscar=true" xr:uid="{00000000-0004-0000-0400-0000A1010000}"/>
    <hyperlink ref="A420" r:id="rId419" location="/proposicao/10202/consultar?buscar=true" xr:uid="{00000000-0004-0000-0400-0000A2010000}"/>
    <hyperlink ref="A421" r:id="rId420" location="/proposicao/10202/consultar?buscar=true" xr:uid="{00000000-0004-0000-0400-0000A3010000}"/>
    <hyperlink ref="A422" r:id="rId421" location="/proposicao/10202/consultar?buscar=true" xr:uid="{00000000-0004-0000-0400-0000A4010000}"/>
    <hyperlink ref="A423" r:id="rId422" location="/proposicao/10202/consultar?buscar=true" xr:uid="{00000000-0004-0000-0400-0000A5010000}"/>
    <hyperlink ref="A424" r:id="rId423" location="/proposicao/10074/consultar?buscar=true" xr:uid="{00000000-0004-0000-0400-0000A6010000}"/>
    <hyperlink ref="A425" r:id="rId424" location="/proposicao/10074/consultar?buscar=true" xr:uid="{00000000-0004-0000-0400-0000A7010000}"/>
    <hyperlink ref="A426" r:id="rId425" location="/proposicao/10074/consultar?buscar=true" xr:uid="{00000000-0004-0000-0400-0000A8010000}"/>
    <hyperlink ref="A427" r:id="rId426" location="/proposicao/10074/consultar?buscar=true" xr:uid="{00000000-0004-0000-0400-0000A9010000}"/>
    <hyperlink ref="A428" r:id="rId427" location="/proposicao/10074/consultar?buscar=true" xr:uid="{00000000-0004-0000-0400-0000AA010000}"/>
    <hyperlink ref="A429" r:id="rId428" location="/proposicao/10074/consultar?buscar=true" xr:uid="{00000000-0004-0000-0400-0000AB010000}"/>
    <hyperlink ref="A430" r:id="rId429" location="/proposicao/10074/consultar?buscar=true" xr:uid="{00000000-0004-0000-0400-0000AC010000}"/>
    <hyperlink ref="A431" r:id="rId430" location="/proposicao/10074/consultar?buscar=true" xr:uid="{00000000-0004-0000-0400-0000AD010000}"/>
    <hyperlink ref="A432" r:id="rId431" location="/proposicao/10074/consultar?buscar=true" xr:uid="{00000000-0004-0000-0400-0000AE010000}"/>
    <hyperlink ref="A433" r:id="rId432" location="/proposicao/10074/consultar?buscar=true" xr:uid="{00000000-0004-0000-0400-0000AF010000}"/>
    <hyperlink ref="A434" r:id="rId433" location="/proposicao/10063/consultar?buscar=true" xr:uid="{00000000-0004-0000-0400-0000B0010000}"/>
    <hyperlink ref="A435" r:id="rId434" location="/proposicao/10063/consultar?buscar=true" xr:uid="{00000000-0004-0000-0400-0000B1010000}"/>
    <hyperlink ref="A436" r:id="rId435" location="/proposicao/10063/consultar?buscar=true" xr:uid="{00000000-0004-0000-0400-0000B2010000}"/>
    <hyperlink ref="A437" r:id="rId436" location="/proposicao/10063/consultar?buscar=true" xr:uid="{00000000-0004-0000-0400-0000B3010000}"/>
    <hyperlink ref="A438" r:id="rId437" location="/proposicao/10063/consultar?buscar=true" xr:uid="{00000000-0004-0000-0400-0000B4010000}"/>
    <hyperlink ref="A439" r:id="rId438" location="/proposicao/10063/consultar?buscar=true" xr:uid="{00000000-0004-0000-0400-0000B5010000}"/>
    <hyperlink ref="A440" r:id="rId439" location="/proposicao/10063/consultar?buscar=true" xr:uid="{00000000-0004-0000-0400-0000B6010000}"/>
    <hyperlink ref="A441" r:id="rId440" location="/proposicao/10063/consultar?buscar=true" xr:uid="{00000000-0004-0000-0400-0000B7010000}"/>
    <hyperlink ref="A442" r:id="rId441" location="/proposicao/10063/consultar?buscar=true" xr:uid="{00000000-0004-0000-0400-0000B8010000}"/>
    <hyperlink ref="A443" r:id="rId442" location="/proposicao/10063/consultar?buscar=true" xr:uid="{00000000-0004-0000-0400-0000B9010000}"/>
    <hyperlink ref="A444" r:id="rId443" location="/proposicao/10155/consultar?buscar=true" xr:uid="{00000000-0004-0000-0400-0000BA010000}"/>
    <hyperlink ref="A445" r:id="rId444" location="/proposicao/10155/consultar?buscar=true" xr:uid="{00000000-0004-0000-0400-0000BB010000}"/>
    <hyperlink ref="A446" r:id="rId445" location="/proposicao/10155/consultar?buscar=true" xr:uid="{00000000-0004-0000-0400-0000BC010000}"/>
    <hyperlink ref="A447" r:id="rId446" location="/proposicao/10155/consultar?buscar=true" xr:uid="{00000000-0004-0000-0400-0000BD010000}"/>
    <hyperlink ref="A448" r:id="rId447" location="/proposicao/10155/consultar?buscar=true" xr:uid="{00000000-0004-0000-0400-0000BE010000}"/>
    <hyperlink ref="A449" r:id="rId448" location="/proposicao/10155/consultar?buscar=true" xr:uid="{00000000-0004-0000-0400-0000BF010000}"/>
    <hyperlink ref="A450" r:id="rId449" location="/proposicao/10155/consultar?buscar=true" xr:uid="{00000000-0004-0000-0400-0000C0010000}"/>
    <hyperlink ref="A451" r:id="rId450" location="/proposicao/10155/consultar?buscar=true" xr:uid="{00000000-0004-0000-0400-0000C1010000}"/>
    <hyperlink ref="A452" r:id="rId451" location="/proposicao/10075/consultar?buscar=true" xr:uid="{00000000-0004-0000-0400-0000C2010000}"/>
    <hyperlink ref="A453" r:id="rId452" location="/proposicao/10075/consultar?buscar=true" xr:uid="{00000000-0004-0000-0400-0000C3010000}"/>
    <hyperlink ref="A454" r:id="rId453" location="/proposicao/10075/consultar?buscar=true" xr:uid="{00000000-0004-0000-0400-0000C4010000}"/>
    <hyperlink ref="A455" r:id="rId454" location="/proposicao/10075/consultar?buscar=true" xr:uid="{00000000-0004-0000-0400-0000C5010000}"/>
    <hyperlink ref="A456" r:id="rId455" location="/proposicao/10075/consultar?buscar=true" xr:uid="{00000000-0004-0000-0400-0000C6010000}"/>
    <hyperlink ref="A457" r:id="rId456" location="/proposicao/10075/consultar?buscar=true" xr:uid="{00000000-0004-0000-0400-0000C7010000}"/>
    <hyperlink ref="A458" r:id="rId457" location="/proposicao/10075/consultar?buscar=true" xr:uid="{00000000-0004-0000-0400-0000C8010000}"/>
    <hyperlink ref="A459" r:id="rId458" location="/proposicao/10075/consultar?buscar=true" xr:uid="{00000000-0004-0000-0400-0000C9010000}"/>
    <hyperlink ref="A460" r:id="rId459" location="/proposicao/10075/consultar?buscar=true" xr:uid="{00000000-0004-0000-0400-0000CA010000}"/>
    <hyperlink ref="A461" r:id="rId460" location="/proposicao/10075/consultar?buscar=true" xr:uid="{00000000-0004-0000-0400-0000CB010000}"/>
    <hyperlink ref="A462" r:id="rId461" location="/proposicao/10075/consultar?buscar=true" xr:uid="{00000000-0004-0000-0400-0000CC010000}"/>
    <hyperlink ref="A463" r:id="rId462" location="/proposicao/10247/consultar?buscar=true" xr:uid="{00000000-0004-0000-0400-0000CD010000}"/>
    <hyperlink ref="A464" r:id="rId463" location="/proposicao/10247/consultar?buscar=true" xr:uid="{00000000-0004-0000-0400-0000CE010000}"/>
    <hyperlink ref="A465" r:id="rId464" location="/proposicao/10247/consultar?buscar=true" xr:uid="{00000000-0004-0000-0400-0000CF010000}"/>
    <hyperlink ref="A466" r:id="rId465" location="/proposicao/10247/consultar?buscar=true" xr:uid="{00000000-0004-0000-0400-0000D0010000}"/>
    <hyperlink ref="A467" r:id="rId466" location="/proposicao/10247/consultar?buscar=true" xr:uid="{00000000-0004-0000-0400-0000D1010000}"/>
    <hyperlink ref="A468" r:id="rId467" location="/proposicao/10247/consultar?buscar=true" xr:uid="{00000000-0004-0000-0400-0000D2010000}"/>
    <hyperlink ref="A469" r:id="rId468" location="/proposicao/10247/consultar?buscar=true" xr:uid="{00000000-0004-0000-0400-0000D3010000}"/>
    <hyperlink ref="A470" r:id="rId469" location="/proposicao/10247/consultar?buscar=true" xr:uid="{00000000-0004-0000-0400-0000D4010000}"/>
    <hyperlink ref="A471" r:id="rId470" location="/proposicao/10247/consultar?buscar=true" xr:uid="{00000000-0004-0000-0400-0000D5010000}"/>
    <hyperlink ref="A472" r:id="rId471" location="/proposicao/9995/consultar?buscar=true" xr:uid="{00000000-0004-0000-0400-0000D6010000}"/>
    <hyperlink ref="A473" r:id="rId472" location="/proposicao/9995/consultar?buscar=true" xr:uid="{00000000-0004-0000-0400-0000D7010000}"/>
    <hyperlink ref="A474" r:id="rId473" location="/proposicao/9995/consultar?buscar=true" xr:uid="{00000000-0004-0000-0400-0000D8010000}"/>
    <hyperlink ref="A475" r:id="rId474" location="/proposicao/9995/consultar?buscar=true" xr:uid="{00000000-0004-0000-0400-0000D9010000}"/>
    <hyperlink ref="A476" r:id="rId475" location="/proposicao/9995/consultar?buscar=true" xr:uid="{00000000-0004-0000-0400-0000DA010000}"/>
    <hyperlink ref="A477" r:id="rId476" location="/proposicao/9995/consultar?buscar=true" xr:uid="{00000000-0004-0000-0400-0000DB010000}"/>
    <hyperlink ref="A478" r:id="rId477" location="/proposicao/9995/consultar?buscar=true" xr:uid="{00000000-0004-0000-0400-0000DC010000}"/>
    <hyperlink ref="A479" r:id="rId478" location="/proposicao/10315/consultar?buscar=true" xr:uid="{00000000-0004-0000-0400-0000DD010000}"/>
    <hyperlink ref="A480" r:id="rId479" location="/proposicao/10315/consultar?buscar=true" xr:uid="{00000000-0004-0000-0400-0000DE010000}"/>
    <hyperlink ref="A481" r:id="rId480" location="/proposicao/10315/consultar?buscar=true" xr:uid="{00000000-0004-0000-0400-0000DF010000}"/>
    <hyperlink ref="A482" r:id="rId481" location="/proposicao/10315/consultar?buscar=true" xr:uid="{00000000-0004-0000-0400-0000E0010000}"/>
    <hyperlink ref="A483" r:id="rId482" location="/proposicao/10315/consultar?buscar=true" xr:uid="{00000000-0004-0000-0400-0000E1010000}"/>
    <hyperlink ref="A484" r:id="rId483" location="/proposicao/10315/consultar?buscar=true" xr:uid="{00000000-0004-0000-0400-0000E2010000}"/>
    <hyperlink ref="A485" r:id="rId484" location="/proposicao/10315/consultar?buscar=true" xr:uid="{00000000-0004-0000-0400-0000E3010000}"/>
    <hyperlink ref="A486" r:id="rId485" location="/proposicao/10315/consultar?buscar=true" xr:uid="{00000000-0004-0000-0400-0000E4010000}"/>
    <hyperlink ref="A487" r:id="rId486" location="/proposicao/10315/consultar?buscar=true" xr:uid="{00000000-0004-0000-0400-0000E5010000}"/>
    <hyperlink ref="A488" r:id="rId487" location="/proposicao/10315/consultar?buscar=true" xr:uid="{00000000-0004-0000-0400-0000E6010000}"/>
    <hyperlink ref="A489" r:id="rId488" location="/proposicao/10222/consultar?buscar=true" xr:uid="{00000000-0004-0000-0400-0000E7010000}"/>
    <hyperlink ref="A490" r:id="rId489" location="/proposicao/10222/consultar?buscar=true" xr:uid="{00000000-0004-0000-0400-0000E8010000}"/>
    <hyperlink ref="A491" r:id="rId490" location="/proposicao/10222/consultar?buscar=true" xr:uid="{00000000-0004-0000-0400-0000E9010000}"/>
    <hyperlink ref="A492" r:id="rId491" location="/proposicao/10222/consultar?buscar=true" xr:uid="{00000000-0004-0000-0400-0000EA010000}"/>
    <hyperlink ref="A493" r:id="rId492" location="/proposicao/10222/consultar?buscar=true" xr:uid="{00000000-0004-0000-0400-0000EB010000}"/>
    <hyperlink ref="A494" r:id="rId493" location="/proposicao/10222/consultar?buscar=true" xr:uid="{00000000-0004-0000-0400-0000EC010000}"/>
    <hyperlink ref="A495" r:id="rId494" location="/proposicao/10222/consultar?buscar=true" xr:uid="{00000000-0004-0000-0400-0000ED010000}"/>
    <hyperlink ref="A496" r:id="rId495" location="/proposicao/10222/consultar?buscar=true" xr:uid="{00000000-0004-0000-0400-0000EE010000}"/>
    <hyperlink ref="A497" r:id="rId496" location="/proposicao/10219/consultar?buscar=true" xr:uid="{00000000-0004-0000-0400-0000EF010000}"/>
    <hyperlink ref="A498" r:id="rId497" location="/proposicao/10219/consultar?buscar=true" xr:uid="{00000000-0004-0000-0400-0000F0010000}"/>
    <hyperlink ref="A499" r:id="rId498" location="/proposicao/10219/consultar?buscar=true" xr:uid="{00000000-0004-0000-0400-0000F1010000}"/>
    <hyperlink ref="A500" r:id="rId499" location="/proposicao/10219/consultar?buscar=true" xr:uid="{00000000-0004-0000-0400-0000F2010000}"/>
    <hyperlink ref="A501" r:id="rId500" location="/proposicao/10219/consultar?buscar=true" xr:uid="{00000000-0004-0000-0400-0000F3010000}"/>
    <hyperlink ref="A502" r:id="rId501" location="/proposicao/10219/consultar?buscar=true" xr:uid="{00000000-0004-0000-0400-0000F4010000}"/>
    <hyperlink ref="A503" r:id="rId502" location="/proposicao/10219/consultar?buscar=true" xr:uid="{00000000-0004-0000-0400-0000F5010000}"/>
    <hyperlink ref="A504" r:id="rId503" location="/proposicao/10060/consultar?buscar=true" xr:uid="{00000000-0004-0000-0400-0000F6010000}"/>
    <hyperlink ref="A505" r:id="rId504" location="/proposicao/10060/consultar?buscar=true" xr:uid="{00000000-0004-0000-0400-0000F7010000}"/>
    <hyperlink ref="A506" r:id="rId505" location="/proposicao/10060/consultar?buscar=true" xr:uid="{00000000-0004-0000-0400-0000F8010000}"/>
    <hyperlink ref="A507" r:id="rId506" location="/proposicao/10060/consultar?buscar=true" xr:uid="{00000000-0004-0000-0400-0000F9010000}"/>
    <hyperlink ref="A508" r:id="rId507" location="/proposicao/10060/consultar?buscar=true" xr:uid="{00000000-0004-0000-0400-0000FA010000}"/>
    <hyperlink ref="A509" r:id="rId508" location="/proposicao/10060/consultar?buscar=true" xr:uid="{00000000-0004-0000-0400-0000FB010000}"/>
    <hyperlink ref="A510" r:id="rId509" location="/proposicao/10060/consultar?buscar=true" xr:uid="{00000000-0004-0000-0400-0000FC010000}"/>
    <hyperlink ref="A511" r:id="rId510" location="/proposicao/10060/consultar?buscar=true" xr:uid="{00000000-0004-0000-0400-0000FD010000}"/>
    <hyperlink ref="A512" r:id="rId511" location="/proposicao/10060/consultar?buscar=true" xr:uid="{00000000-0004-0000-0400-0000FE010000}"/>
    <hyperlink ref="A513" r:id="rId512" location="/proposicao/10060/consultar?buscar=true" xr:uid="{00000000-0004-0000-0400-0000FF010000}"/>
    <hyperlink ref="A514" r:id="rId513" location="/proposicao/10060/consultar?buscar=true" xr:uid="{00000000-0004-0000-0400-000000020000}"/>
    <hyperlink ref="A515" r:id="rId514" location="/proposicao/10030/consultar?buscar=true" xr:uid="{00000000-0004-0000-0400-000001020000}"/>
    <hyperlink ref="A516" r:id="rId515" location="/proposicao/10030/consultar?buscar=true" xr:uid="{00000000-0004-0000-0400-000002020000}"/>
    <hyperlink ref="A517" r:id="rId516" location="/proposicao/10030/consultar?buscar=true" xr:uid="{00000000-0004-0000-0400-000003020000}"/>
    <hyperlink ref="A518" r:id="rId517" location="/proposicao/10030/consultar?buscar=true" xr:uid="{00000000-0004-0000-0400-000004020000}"/>
    <hyperlink ref="A519" r:id="rId518" location="/proposicao/10030/consultar?buscar=true" xr:uid="{00000000-0004-0000-0400-000005020000}"/>
    <hyperlink ref="A520" r:id="rId519" location="/proposicao/10030/consultar?buscar=true" xr:uid="{00000000-0004-0000-0400-000006020000}"/>
    <hyperlink ref="A521" r:id="rId520" location="/proposicao/10030/consultar?buscar=true" xr:uid="{00000000-0004-0000-0400-000007020000}"/>
    <hyperlink ref="A522" r:id="rId521" location="/proposicao/10030/consultar?buscar=true" xr:uid="{00000000-0004-0000-0400-000008020000}"/>
    <hyperlink ref="A523" r:id="rId522" location="/proposicao/10030/consultar?buscar=true" xr:uid="{00000000-0004-0000-0400-000009020000}"/>
    <hyperlink ref="A524" r:id="rId523" location="/proposicao/10030/consultar?buscar=true" xr:uid="{00000000-0004-0000-0400-00000A020000}"/>
    <hyperlink ref="A525" r:id="rId524" location="/proposicao/10030/consultar?buscar=true" xr:uid="{00000000-0004-0000-0400-00000B020000}"/>
    <hyperlink ref="A526" r:id="rId525" location="/proposicao/10030/consultar?buscar=true" xr:uid="{00000000-0004-0000-0400-00000C020000}"/>
    <hyperlink ref="A527" r:id="rId526" location="/proposicao/10030/consultar?buscar=true" xr:uid="{00000000-0004-0000-0400-00000D020000}"/>
    <hyperlink ref="A528" r:id="rId527" location="/proposicao/10030/consultar?buscar=true" xr:uid="{00000000-0004-0000-0400-00000E020000}"/>
    <hyperlink ref="A529" r:id="rId528" location="/proposicao/10038/consultar?buscar=true" xr:uid="{00000000-0004-0000-0400-00000F020000}"/>
    <hyperlink ref="A530" r:id="rId529" location="/proposicao/10038/consultar?buscar=true" xr:uid="{00000000-0004-0000-0400-000010020000}"/>
    <hyperlink ref="A531" r:id="rId530" location="/proposicao/10038/consultar?buscar=true" xr:uid="{00000000-0004-0000-0400-000011020000}"/>
    <hyperlink ref="A532" r:id="rId531" location="/proposicao/10038/consultar?buscar=true" xr:uid="{00000000-0004-0000-0400-000012020000}"/>
    <hyperlink ref="A533" r:id="rId532" location="/proposicao/10038/consultar?buscar=true" xr:uid="{00000000-0004-0000-0400-000013020000}"/>
    <hyperlink ref="A534" r:id="rId533" location="/proposicao/10038/consultar?buscar=true" xr:uid="{00000000-0004-0000-0400-000014020000}"/>
    <hyperlink ref="A535" r:id="rId534" location="/proposicao/10038/consultar?buscar=true" xr:uid="{00000000-0004-0000-0400-000015020000}"/>
    <hyperlink ref="A536" r:id="rId535" location="/proposicao/10038/consultar?buscar=true" xr:uid="{00000000-0004-0000-0400-000016020000}"/>
    <hyperlink ref="A537" r:id="rId536" location="/proposicao/10038/consultar?buscar=true" xr:uid="{00000000-0004-0000-0400-000017020000}"/>
    <hyperlink ref="A538" r:id="rId537" location="/proposicao/10038/consultar?buscar=true" xr:uid="{00000000-0004-0000-0400-000018020000}"/>
    <hyperlink ref="A539" r:id="rId538" location="/proposicao/10038/consultar?buscar=true" xr:uid="{00000000-0004-0000-0400-000019020000}"/>
    <hyperlink ref="A540" r:id="rId539" location="/proposicao/10031/consultar?buscar=true" xr:uid="{00000000-0004-0000-0400-00001A020000}"/>
    <hyperlink ref="A541" r:id="rId540" location="/proposicao/10031/consultar?buscar=true" xr:uid="{00000000-0004-0000-0400-00001B020000}"/>
    <hyperlink ref="A542" r:id="rId541" location="/proposicao/10031/consultar?buscar=true" xr:uid="{00000000-0004-0000-0400-00001C020000}"/>
    <hyperlink ref="A543" r:id="rId542" location="/proposicao/10031/consultar?buscar=true" xr:uid="{00000000-0004-0000-0400-00001D020000}"/>
    <hyperlink ref="A544" r:id="rId543" location="/proposicao/10031/consultar?buscar=true" xr:uid="{00000000-0004-0000-0400-00001E020000}"/>
    <hyperlink ref="A545" r:id="rId544" location="/proposicao/10031/consultar?buscar=true" xr:uid="{00000000-0004-0000-0400-00001F020000}"/>
    <hyperlink ref="A546" r:id="rId545" location="/proposicao/10031/consultar?buscar=true" xr:uid="{00000000-0004-0000-0400-000020020000}"/>
    <hyperlink ref="A547" r:id="rId546" location="/proposicao/10031/consultar?buscar=true" xr:uid="{00000000-0004-0000-0400-000021020000}"/>
    <hyperlink ref="A548" r:id="rId547" location="/proposicao/10031/consultar?buscar=true" xr:uid="{00000000-0004-0000-0400-000022020000}"/>
    <hyperlink ref="A549" r:id="rId548" location="/proposicao/10031/consultar?buscar=true" xr:uid="{00000000-0004-0000-0400-000023020000}"/>
    <hyperlink ref="A550" r:id="rId549" location="/proposicao/10031/consultar?buscar=true" xr:uid="{00000000-0004-0000-0400-000024020000}"/>
    <hyperlink ref="A551" r:id="rId550" location="/proposicao/10031/consultar?buscar=true" xr:uid="{00000000-0004-0000-0400-000025020000}"/>
    <hyperlink ref="A552" r:id="rId551" location="/proposicao/10031/consultar?buscar=true" xr:uid="{00000000-0004-0000-0400-000026020000}"/>
    <hyperlink ref="A553" r:id="rId552" location="/proposicao/10154/consultar?buscar=true" xr:uid="{00000000-0004-0000-0400-000027020000}"/>
    <hyperlink ref="A554" r:id="rId553" location="/proposicao/10154/consultar?buscar=true" xr:uid="{00000000-0004-0000-0400-000028020000}"/>
    <hyperlink ref="A555" r:id="rId554" location="/proposicao/10154/consultar?buscar=true" xr:uid="{00000000-0004-0000-0400-000029020000}"/>
    <hyperlink ref="A556" r:id="rId555" location="/proposicao/10154/consultar?buscar=true" xr:uid="{00000000-0004-0000-0400-00002A020000}"/>
    <hyperlink ref="A557" r:id="rId556" location="/proposicao/10154/consultar?buscar=true" xr:uid="{00000000-0004-0000-0400-00002B020000}"/>
    <hyperlink ref="A558" r:id="rId557" location="/proposicao/10154/consultar?buscar=true" xr:uid="{00000000-0004-0000-0400-00002C020000}"/>
    <hyperlink ref="A559" r:id="rId558" location="/proposicao/10154/consultar?buscar=true" xr:uid="{00000000-0004-0000-0400-00002D020000}"/>
    <hyperlink ref="A560" r:id="rId559" location="/proposicao/10154/consultar?buscar=true" xr:uid="{00000000-0004-0000-0400-00002E020000}"/>
    <hyperlink ref="A561" r:id="rId560" location="/proposicao/10154/consultar?buscar=true" xr:uid="{00000000-0004-0000-0400-00002F020000}"/>
    <hyperlink ref="A562" r:id="rId561" location="/proposicao/10316/consultar?buscar=true" xr:uid="{00000000-0004-0000-0400-000030020000}"/>
    <hyperlink ref="A563" r:id="rId562" location="/proposicao/10316/consultar?buscar=true" xr:uid="{00000000-0004-0000-0400-000031020000}"/>
    <hyperlink ref="A564" r:id="rId563" location="/proposicao/10316/consultar?buscar=true" xr:uid="{00000000-0004-0000-0400-000032020000}"/>
    <hyperlink ref="A565" r:id="rId564" location="/proposicao/10316/consultar?buscar=true" xr:uid="{00000000-0004-0000-0400-000033020000}"/>
    <hyperlink ref="A566" r:id="rId565" location="/proposicao/10316/consultar?buscar=true" xr:uid="{00000000-0004-0000-0400-000034020000}"/>
    <hyperlink ref="A567" r:id="rId566" location="/proposicao/10316/consultar?buscar=true" xr:uid="{00000000-0004-0000-0400-000035020000}"/>
    <hyperlink ref="A568" r:id="rId567" location="/proposicao/10316/consultar?buscar=true" xr:uid="{00000000-0004-0000-0400-000036020000}"/>
    <hyperlink ref="A569" r:id="rId568" location="/proposicao/10288/consultar?buscar=true" xr:uid="{00000000-0004-0000-0400-000037020000}"/>
    <hyperlink ref="A570" r:id="rId569" location="/proposicao/10288/consultar?buscar=true" xr:uid="{00000000-0004-0000-0400-000038020000}"/>
    <hyperlink ref="A571" r:id="rId570" location="/proposicao/10288/consultar?buscar=true" xr:uid="{00000000-0004-0000-0400-000039020000}"/>
    <hyperlink ref="A572" r:id="rId571" location="/proposicao/10288/consultar?buscar=true" xr:uid="{00000000-0004-0000-0400-00003A020000}"/>
    <hyperlink ref="A573" r:id="rId572" location="/proposicao/10288/consultar?buscar=true" xr:uid="{00000000-0004-0000-0400-00003B020000}"/>
    <hyperlink ref="A574" r:id="rId573" location="/proposicao/10288/consultar?buscar=true" xr:uid="{00000000-0004-0000-0400-00003C020000}"/>
    <hyperlink ref="A575" r:id="rId574" location="/proposicao/10288/consultar?buscar=true" xr:uid="{00000000-0004-0000-0400-00003D020000}"/>
    <hyperlink ref="A576" r:id="rId575" location="/proposicao/10464/consultar?buscar=true" xr:uid="{00000000-0004-0000-0400-00003E020000}"/>
    <hyperlink ref="A577" r:id="rId576" location="/proposicao/10464/consultar?buscar=true" xr:uid="{00000000-0004-0000-0400-00003F020000}"/>
    <hyperlink ref="A578" r:id="rId577" location="/proposicao/10464/consultar?buscar=true" xr:uid="{00000000-0004-0000-0400-000040020000}"/>
    <hyperlink ref="A579" r:id="rId578" location="/proposicao/10464/consultar?buscar=true" xr:uid="{00000000-0004-0000-0400-000041020000}"/>
    <hyperlink ref="A580" r:id="rId579" location="/proposicao/10464/consultar?buscar=true" xr:uid="{00000000-0004-0000-0400-000042020000}"/>
    <hyperlink ref="A581" r:id="rId580" location="/proposicao/10464/consultar?buscar=true" xr:uid="{00000000-0004-0000-0400-000043020000}"/>
    <hyperlink ref="A582" r:id="rId581" location="/proposicao/10464/consultar?buscar=true" xr:uid="{00000000-0004-0000-0400-000044020000}"/>
    <hyperlink ref="A583" r:id="rId582" location="/proposicao/10464/consultar?buscar=true" xr:uid="{00000000-0004-0000-0400-000045020000}"/>
    <hyperlink ref="A584" r:id="rId583" location="/proposicao/10464/consultar?buscar=true" xr:uid="{00000000-0004-0000-0400-000046020000}"/>
    <hyperlink ref="A585" r:id="rId584" location="/proposicao/10221/consultar?buscar=true" xr:uid="{00000000-0004-0000-0400-000047020000}"/>
    <hyperlink ref="A586" r:id="rId585" location="/proposicao/10221/consultar?buscar=true" xr:uid="{00000000-0004-0000-0400-000048020000}"/>
    <hyperlink ref="A587" r:id="rId586" location="/proposicao/10221/consultar?buscar=true" xr:uid="{00000000-0004-0000-0400-000049020000}"/>
    <hyperlink ref="A588" r:id="rId587" location="/proposicao/10221/consultar?buscar=true" xr:uid="{00000000-0004-0000-0400-00004A020000}"/>
    <hyperlink ref="A589" r:id="rId588" location="/proposicao/10221/consultar?buscar=true" xr:uid="{00000000-0004-0000-0400-00004B020000}"/>
    <hyperlink ref="A590" r:id="rId589" location="/proposicao/10221/consultar?buscar=true" xr:uid="{00000000-0004-0000-0400-00004C020000}"/>
    <hyperlink ref="A591" r:id="rId590" location="/proposicao/10221/consultar?buscar=true" xr:uid="{00000000-0004-0000-0400-00004D020000}"/>
    <hyperlink ref="A592" r:id="rId591" location="/proposicao/9983/consultar?buscar=true" xr:uid="{00000000-0004-0000-0400-00004E020000}"/>
    <hyperlink ref="A593" r:id="rId592" location="/proposicao/9983/consultar?buscar=true" xr:uid="{00000000-0004-0000-0400-00004F020000}"/>
    <hyperlink ref="A594" r:id="rId593" location="/proposicao/9983/consultar?buscar=true" xr:uid="{00000000-0004-0000-0400-000050020000}"/>
    <hyperlink ref="A595" r:id="rId594" location="/proposicao/9983/consultar?buscar=true" xr:uid="{00000000-0004-0000-0400-000051020000}"/>
    <hyperlink ref="A596" r:id="rId595" location="/proposicao/9983/consultar?buscar=true" xr:uid="{00000000-0004-0000-0400-000052020000}"/>
    <hyperlink ref="A597" r:id="rId596" location="/proposicao/9983/consultar?buscar=true" xr:uid="{00000000-0004-0000-0400-000053020000}"/>
    <hyperlink ref="A598" r:id="rId597" location="/proposicao/9983/consultar?buscar=true" xr:uid="{00000000-0004-0000-0400-000054020000}"/>
    <hyperlink ref="A599" r:id="rId598" location="/proposicao/9983/consultar?buscar=true" xr:uid="{00000000-0004-0000-0400-000055020000}"/>
    <hyperlink ref="A600" r:id="rId599" location="/proposicao/9983/consultar?buscar=true" xr:uid="{00000000-0004-0000-0400-000056020000}"/>
    <hyperlink ref="A601" r:id="rId600" location="/proposicao/10603/consultar?buscar=true" xr:uid="{00000000-0004-0000-0400-000057020000}"/>
    <hyperlink ref="A602" r:id="rId601" location="/proposicao/10603/consultar?buscar=true" xr:uid="{00000000-0004-0000-0400-000058020000}"/>
    <hyperlink ref="A603" r:id="rId602" location="/proposicao/10603/consultar?buscar=true" xr:uid="{00000000-0004-0000-0400-000059020000}"/>
    <hyperlink ref="A604" r:id="rId603" location="/proposicao/10603/consultar?buscar=true" xr:uid="{00000000-0004-0000-0400-00005A020000}"/>
    <hyperlink ref="A605" r:id="rId604" location="/proposicao/10603/consultar?buscar=true" xr:uid="{00000000-0004-0000-0400-00005B020000}"/>
    <hyperlink ref="A606" r:id="rId605" location="/proposicao/10603/consultar?buscar=true" xr:uid="{00000000-0004-0000-0400-00005C020000}"/>
    <hyperlink ref="A607" r:id="rId606" location="/proposicao/10603/consultar?buscar=true" xr:uid="{00000000-0004-0000-0400-00005D020000}"/>
    <hyperlink ref="A608" r:id="rId607" location="/proposicao/10694/consultar?buscar=true" xr:uid="{00000000-0004-0000-0400-00005E020000}"/>
    <hyperlink ref="A609" r:id="rId608" location="/proposicao/10694/consultar?buscar=true" xr:uid="{00000000-0004-0000-0400-00005F020000}"/>
    <hyperlink ref="A610" r:id="rId609" location="/proposicao/10694/consultar?buscar=true" xr:uid="{00000000-0004-0000-0400-000060020000}"/>
    <hyperlink ref="A611" r:id="rId610" location="/proposicao/10694/consultar?buscar=true" xr:uid="{00000000-0004-0000-0400-000061020000}"/>
    <hyperlink ref="A612" r:id="rId611" location="/proposicao/10694/consultar?buscar=true" xr:uid="{00000000-0004-0000-0400-000062020000}"/>
    <hyperlink ref="A613" r:id="rId612" location="/proposicao/10694/consultar?buscar=true" xr:uid="{00000000-0004-0000-0400-000063020000}"/>
    <hyperlink ref="A614" r:id="rId613" location="/proposicao/10694/consultar?buscar=true" xr:uid="{00000000-0004-0000-0400-000064020000}"/>
    <hyperlink ref="A615" r:id="rId614" location="/proposicao/10694/consultar?buscar=true" xr:uid="{00000000-0004-0000-0400-000065020000}"/>
    <hyperlink ref="A616" r:id="rId615" location="/proposicao/10694/consultar?buscar=true" xr:uid="{00000000-0004-0000-0400-000066020000}"/>
    <hyperlink ref="A617" r:id="rId616" location="/proposicao/10694/consultar?buscar=true" xr:uid="{00000000-0004-0000-0400-000067020000}"/>
    <hyperlink ref="A618" r:id="rId617" location="/proposicao/10840/consultar?buscar=true" xr:uid="{00000000-0004-0000-0400-000068020000}"/>
    <hyperlink ref="A619" r:id="rId618" location="/proposicao/10840/consultar?buscar=true" xr:uid="{00000000-0004-0000-0400-000069020000}"/>
    <hyperlink ref="A620" r:id="rId619" location="/proposicao/10840/consultar?buscar=true" xr:uid="{00000000-0004-0000-0400-00006A020000}"/>
    <hyperlink ref="A621" r:id="rId620" location="/proposicao/10840/consultar?buscar=true" xr:uid="{00000000-0004-0000-0400-00006B020000}"/>
    <hyperlink ref="A622" r:id="rId621" location="/proposicao/10840/consultar?buscar=true" xr:uid="{00000000-0004-0000-0400-00006C020000}"/>
    <hyperlink ref="A623" r:id="rId622" location="/proposicao/10840/consultar?buscar=true" xr:uid="{00000000-0004-0000-0400-00006D020000}"/>
    <hyperlink ref="A624" r:id="rId623" location="/proposicao/10840/consultar?buscar=true" xr:uid="{00000000-0004-0000-0400-00006E020000}"/>
    <hyperlink ref="A625" r:id="rId624" location="/proposicao/10938/consultar?buscar=true" xr:uid="{00000000-0004-0000-0400-00006F020000}"/>
    <hyperlink ref="A626" r:id="rId625" location="/proposicao/10938/consultar?buscar=true" xr:uid="{00000000-0004-0000-0400-000070020000}"/>
    <hyperlink ref="A627" r:id="rId626" location="/proposicao/10938/consultar?buscar=true" xr:uid="{00000000-0004-0000-0400-000071020000}"/>
    <hyperlink ref="A628" r:id="rId627" location="/proposicao/10938/consultar?buscar=true" xr:uid="{00000000-0004-0000-0400-000072020000}"/>
    <hyperlink ref="A629" r:id="rId628" location="/proposicao/10938/consultar?buscar=true" xr:uid="{00000000-0004-0000-0400-000073020000}"/>
    <hyperlink ref="A630" r:id="rId629" location="/proposicao/10938/consultar?buscar=true" xr:uid="{00000000-0004-0000-0400-000074020000}"/>
    <hyperlink ref="A631" r:id="rId630" location="/proposicao/10938/consultar?buscar=true" xr:uid="{00000000-0004-0000-0400-000075020000}"/>
    <hyperlink ref="A632" r:id="rId631" location="/proposicao/10938/consultar?buscar=true" xr:uid="{00000000-0004-0000-0400-000076020000}"/>
    <hyperlink ref="A633" r:id="rId632" location="/proposicao/10963/consultar?buscar=true" xr:uid="{00000000-0004-0000-0400-000077020000}"/>
    <hyperlink ref="A634" r:id="rId633" location="/proposicao/10963/consultar?buscar=true" xr:uid="{00000000-0004-0000-0400-000078020000}"/>
    <hyperlink ref="A635" r:id="rId634" location="/proposicao/10963/consultar?buscar=true" xr:uid="{00000000-0004-0000-0400-000079020000}"/>
    <hyperlink ref="A636" r:id="rId635" location="/proposicao/10963/consultar?buscar=true" xr:uid="{00000000-0004-0000-0400-00007A020000}"/>
    <hyperlink ref="A637" r:id="rId636" location="/proposicao/10963/consultar?buscar=true" xr:uid="{00000000-0004-0000-0400-00007B020000}"/>
    <hyperlink ref="A638" r:id="rId637" location="/proposicao/10963/consultar?buscar=true" xr:uid="{00000000-0004-0000-0400-00007C020000}"/>
    <hyperlink ref="A639" r:id="rId638" location="/proposicao/10963/consultar?buscar=true" xr:uid="{00000000-0004-0000-0400-00007D020000}"/>
    <hyperlink ref="A640" r:id="rId639" location="/proposicao/10963/consultar?buscar=true" xr:uid="{00000000-0004-0000-0400-00007E020000}"/>
    <hyperlink ref="A641" r:id="rId640" location="/proposicao/10882/consultar?buscar=true" xr:uid="{00000000-0004-0000-0400-00007F020000}"/>
    <hyperlink ref="A642" r:id="rId641" location="/proposicao/10882/consultar?buscar=true" xr:uid="{00000000-0004-0000-0400-000080020000}"/>
    <hyperlink ref="A643" r:id="rId642" location="/proposicao/10882/consultar?buscar=true" xr:uid="{00000000-0004-0000-0400-000081020000}"/>
    <hyperlink ref="A644" r:id="rId643" location="/proposicao/10882/consultar?buscar=true" xr:uid="{00000000-0004-0000-0400-000082020000}"/>
    <hyperlink ref="A645" r:id="rId644" location="/proposicao/10882/consultar?buscar=true" xr:uid="{00000000-0004-0000-0400-000083020000}"/>
    <hyperlink ref="A646" r:id="rId645" location="/proposicao/10882/consultar?buscar=true" xr:uid="{00000000-0004-0000-0400-000084020000}"/>
    <hyperlink ref="A647" r:id="rId646" location="/proposicao/10882/consultar?buscar=true" xr:uid="{00000000-0004-0000-0400-000085020000}"/>
    <hyperlink ref="A648" r:id="rId647" location="/proposicao/10882/consultar?buscar=true" xr:uid="{00000000-0004-0000-0400-000086020000}"/>
    <hyperlink ref="A649" r:id="rId648" location="/proposicao/11053/consultar?buscar=true" xr:uid="{00000000-0004-0000-0400-000087020000}"/>
    <hyperlink ref="A650" r:id="rId649" location="/proposicao/11053/consultar?buscar=true" xr:uid="{00000000-0004-0000-0400-000088020000}"/>
    <hyperlink ref="A651" r:id="rId650" location="/proposicao/11053/consultar?buscar=true" xr:uid="{00000000-0004-0000-0400-000089020000}"/>
    <hyperlink ref="A652" r:id="rId651" location="/proposicao/11053/consultar?buscar=true" xr:uid="{00000000-0004-0000-0400-00008A020000}"/>
    <hyperlink ref="A653" r:id="rId652" location="/proposicao/11053/consultar?buscar=true" xr:uid="{00000000-0004-0000-0400-00008B020000}"/>
    <hyperlink ref="A654" r:id="rId653" location="/proposicao/11053/consultar?buscar=true" xr:uid="{00000000-0004-0000-0400-00008C020000}"/>
    <hyperlink ref="A655" r:id="rId654" location="/proposicao/11053/consultar?buscar=true" xr:uid="{00000000-0004-0000-0400-00008D020000}"/>
    <hyperlink ref="A656" r:id="rId655" location="/proposicao/11053/consultar?buscar=true" xr:uid="{00000000-0004-0000-0400-00008E020000}"/>
    <hyperlink ref="A657" r:id="rId656" location="/proposicao/11057/consultar?buscar=true" xr:uid="{00000000-0004-0000-0400-00008F020000}"/>
    <hyperlink ref="A658" r:id="rId657" location="/proposicao/11057/consultar?buscar=true" xr:uid="{00000000-0004-0000-0400-000090020000}"/>
    <hyperlink ref="A659" r:id="rId658" location="/proposicao/11057/consultar?buscar=true" xr:uid="{00000000-0004-0000-0400-000091020000}"/>
    <hyperlink ref="A660" r:id="rId659" location="/proposicao/11057/consultar?buscar=true" xr:uid="{00000000-0004-0000-0400-000092020000}"/>
    <hyperlink ref="A661" r:id="rId660" location="/proposicao/11057/consultar?buscar=true" xr:uid="{00000000-0004-0000-0400-000093020000}"/>
    <hyperlink ref="A662" r:id="rId661" location="/proposicao/11057/consultar?buscar=true" xr:uid="{00000000-0004-0000-0400-000094020000}"/>
    <hyperlink ref="A663" r:id="rId662" location="/proposicao/11057/consultar?buscar=true" xr:uid="{00000000-0004-0000-0400-000095020000}"/>
    <hyperlink ref="A664" r:id="rId663" location="/proposicao/11057/consultar?buscar=true" xr:uid="{00000000-0004-0000-0400-000096020000}"/>
    <hyperlink ref="A665" r:id="rId664" location="/proposicao/11057/consultar?buscar=true" xr:uid="{00000000-0004-0000-0400-000097020000}"/>
    <hyperlink ref="A666" r:id="rId665" location="/proposicao/10688/consultar?buscar=true" xr:uid="{00000000-0004-0000-0400-000098020000}"/>
    <hyperlink ref="A667" r:id="rId666" location="/proposicao/10688/consultar?buscar=true" xr:uid="{00000000-0004-0000-0400-000099020000}"/>
    <hyperlink ref="A668" r:id="rId667" location="/proposicao/10688/consultar?buscar=true" xr:uid="{00000000-0004-0000-0400-00009A020000}"/>
    <hyperlink ref="A669" r:id="rId668" location="/proposicao/10688/consultar?buscar=true" xr:uid="{00000000-0004-0000-0400-00009B020000}"/>
    <hyperlink ref="A670" r:id="rId669" location="/proposicao/10688/consultar?buscar=true" xr:uid="{00000000-0004-0000-0400-00009C020000}"/>
    <hyperlink ref="A671" r:id="rId670" location="/proposicao/10688/consultar?buscar=true" xr:uid="{00000000-0004-0000-0400-00009D020000}"/>
    <hyperlink ref="A672" r:id="rId671" location="/proposicao/10688/consultar?buscar=true" xr:uid="{00000000-0004-0000-0400-00009E020000}"/>
    <hyperlink ref="A673" r:id="rId672" location="/proposicao/10688/consultar?buscar=true" xr:uid="{00000000-0004-0000-0400-00009F020000}"/>
    <hyperlink ref="A674" r:id="rId673" location="/proposicao/10688/consultar?buscar=true" xr:uid="{00000000-0004-0000-0400-0000A0020000}"/>
    <hyperlink ref="A675" r:id="rId674" location="/proposicao/10688/consultar?buscar=true" xr:uid="{00000000-0004-0000-0400-0000A1020000}"/>
    <hyperlink ref="A676" r:id="rId675" location="/proposicao/10542/consultar?buscar=true" xr:uid="{00000000-0004-0000-0400-0000A2020000}"/>
    <hyperlink ref="A677" r:id="rId676" location="/proposicao/10542/consultar?buscar=true" xr:uid="{00000000-0004-0000-0400-0000A3020000}"/>
    <hyperlink ref="A678" r:id="rId677" location="/proposicao/10542/consultar?buscar=true" xr:uid="{00000000-0004-0000-0400-0000A4020000}"/>
    <hyperlink ref="A679" r:id="rId678" location="/proposicao/10542/consultar?buscar=true" xr:uid="{00000000-0004-0000-0400-0000A5020000}"/>
    <hyperlink ref="A680" r:id="rId679" location="/proposicao/10542/consultar?buscar=true" xr:uid="{00000000-0004-0000-0400-0000A6020000}"/>
    <hyperlink ref="A681" r:id="rId680" location="/proposicao/10542/consultar?buscar=true" xr:uid="{00000000-0004-0000-0400-0000A7020000}"/>
    <hyperlink ref="A682" r:id="rId681" location="/proposicao/10542/consultar?buscar=true" xr:uid="{00000000-0004-0000-0400-0000A8020000}"/>
    <hyperlink ref="A683" r:id="rId682" location="/proposicao/11152/consultar?buscar=true" xr:uid="{00000000-0004-0000-0400-0000A9020000}"/>
    <hyperlink ref="A684" r:id="rId683" location="/proposicao/11152/consultar?buscar=true" xr:uid="{00000000-0004-0000-0400-0000AA020000}"/>
    <hyperlink ref="A685" r:id="rId684" location="/proposicao/11152/consultar?buscar=true" xr:uid="{00000000-0004-0000-0400-0000AB020000}"/>
    <hyperlink ref="A686" r:id="rId685" location="/proposicao/11152/consultar?buscar=true" xr:uid="{00000000-0004-0000-0400-0000AC020000}"/>
    <hyperlink ref="A687" r:id="rId686" location="/proposicao/11152/consultar?buscar=true" xr:uid="{00000000-0004-0000-0400-0000AD020000}"/>
    <hyperlink ref="A688" r:id="rId687" location="/proposicao/11152/consultar?buscar=true" xr:uid="{00000000-0004-0000-0400-0000AE020000}"/>
    <hyperlink ref="A689" r:id="rId688" location="/proposicao/11152/consultar?buscar=true" xr:uid="{00000000-0004-0000-0400-0000AF020000}"/>
    <hyperlink ref="A690" r:id="rId689" location="/proposicao/10552/consultar?buscar=true" xr:uid="{00000000-0004-0000-0400-0000B0020000}"/>
    <hyperlink ref="A691" r:id="rId690" location="/proposicao/10552/consultar?buscar=true" xr:uid="{00000000-0004-0000-0400-0000B1020000}"/>
    <hyperlink ref="A692" r:id="rId691" location="/proposicao/10552/consultar?buscar=true" xr:uid="{00000000-0004-0000-0400-0000B2020000}"/>
    <hyperlink ref="A693" r:id="rId692" location="/proposicao/10552/consultar?buscar=true" xr:uid="{00000000-0004-0000-0400-0000B3020000}"/>
    <hyperlink ref="A694" r:id="rId693" location="/proposicao/10552/consultar?buscar=true" xr:uid="{00000000-0004-0000-0400-0000B4020000}"/>
    <hyperlink ref="A695" r:id="rId694" location="/proposicao/10552/consultar?buscar=true" xr:uid="{00000000-0004-0000-0400-0000B5020000}"/>
    <hyperlink ref="A696" r:id="rId695" location="/proposicao/10552/consultar?buscar=true" xr:uid="{00000000-0004-0000-0400-0000B6020000}"/>
    <hyperlink ref="A697" r:id="rId696" location="/proposicao/10214/consultar?buscar=true" xr:uid="{00000000-0004-0000-0400-0000B7020000}"/>
    <hyperlink ref="A698" r:id="rId697" location="/proposicao/10214/consultar?buscar=true" xr:uid="{00000000-0004-0000-0400-0000B8020000}"/>
    <hyperlink ref="A699" r:id="rId698" location="/proposicao/10214/consultar?buscar=true" xr:uid="{00000000-0004-0000-0400-0000B9020000}"/>
    <hyperlink ref="A700" r:id="rId699" location="/proposicao/10214/consultar?buscar=true" xr:uid="{00000000-0004-0000-0400-0000BA020000}"/>
    <hyperlink ref="A701" r:id="rId700" location="/proposicao/10214/consultar?buscar=true" xr:uid="{00000000-0004-0000-0400-0000BB020000}"/>
    <hyperlink ref="A702" r:id="rId701" location="/proposicao/10214/consultar?buscar=true" xr:uid="{00000000-0004-0000-0400-0000BC020000}"/>
    <hyperlink ref="A703" r:id="rId702" location="/proposicao/10931/consultar?buscar=true" xr:uid="{00000000-0004-0000-0400-0000BD020000}"/>
    <hyperlink ref="A704" r:id="rId703" location="/proposicao/10931/consultar?buscar=true" xr:uid="{00000000-0004-0000-0400-0000BE020000}"/>
    <hyperlink ref="A705" r:id="rId704" location="/proposicao/10931/consultar?buscar=true" xr:uid="{00000000-0004-0000-0400-0000BF020000}"/>
    <hyperlink ref="A706" r:id="rId705" location="/proposicao/10931/consultar?buscar=true" xr:uid="{00000000-0004-0000-0400-0000C0020000}"/>
    <hyperlink ref="A707" r:id="rId706" location="/proposicao/10931/consultar?buscar=true" xr:uid="{00000000-0004-0000-0400-0000C1020000}"/>
    <hyperlink ref="A708" r:id="rId707" location="/proposicao/10931/consultar?buscar=true" xr:uid="{00000000-0004-0000-0400-0000C2020000}"/>
    <hyperlink ref="A709" r:id="rId708" location="/proposicao/10931/consultar?buscar=true" xr:uid="{00000000-0004-0000-0400-0000C3020000}"/>
    <hyperlink ref="A710" r:id="rId709" location="/proposicao/11262/consultar?buscar=true" xr:uid="{00000000-0004-0000-0400-0000C4020000}"/>
    <hyperlink ref="A711" r:id="rId710" location="/proposicao/11262/consultar?buscar=true" xr:uid="{00000000-0004-0000-0400-0000C5020000}"/>
    <hyperlink ref="A712" r:id="rId711" location="/proposicao/11262/consultar?buscar=true" xr:uid="{00000000-0004-0000-0400-0000C6020000}"/>
    <hyperlink ref="A713" r:id="rId712" location="/proposicao/11262/consultar?buscar=true" xr:uid="{00000000-0004-0000-0400-0000C7020000}"/>
    <hyperlink ref="A714" r:id="rId713" location="/proposicao/11262/consultar?buscar=true" xr:uid="{00000000-0004-0000-0400-0000C8020000}"/>
    <hyperlink ref="A715" r:id="rId714" location="/proposicao/11262/consultar?buscar=true" xr:uid="{00000000-0004-0000-0400-0000C9020000}"/>
    <hyperlink ref="A716" r:id="rId715" location="/proposicao/11262/consultar?buscar=true" xr:uid="{00000000-0004-0000-0400-0000CA020000}"/>
    <hyperlink ref="A717" r:id="rId716" location="/proposicao/11262/consultar?buscar=true" xr:uid="{00000000-0004-0000-0400-0000CB020000}"/>
    <hyperlink ref="A718" r:id="rId717" location="/proposicao/10545/consultar?buscar=true" xr:uid="{00000000-0004-0000-0400-0000CC020000}"/>
    <hyperlink ref="A719" r:id="rId718" location="/proposicao/10545/consultar?buscar=true" xr:uid="{00000000-0004-0000-0400-0000CD020000}"/>
    <hyperlink ref="A720" r:id="rId719" location="/proposicao/10545/consultar?buscar=true" xr:uid="{00000000-0004-0000-0400-0000CE020000}"/>
    <hyperlink ref="A721" r:id="rId720" location="/proposicao/10545/consultar?buscar=true" xr:uid="{00000000-0004-0000-0400-0000CF020000}"/>
    <hyperlink ref="A722" r:id="rId721" location="/proposicao/10545/consultar?buscar=true" xr:uid="{00000000-0004-0000-0400-0000D0020000}"/>
    <hyperlink ref="A723" r:id="rId722" location="/proposicao/10545/consultar?buscar=true" xr:uid="{00000000-0004-0000-0400-0000D1020000}"/>
    <hyperlink ref="A724" r:id="rId723" location="/proposicao/10545/consultar?buscar=true" xr:uid="{00000000-0004-0000-0400-0000D2020000}"/>
    <hyperlink ref="A725" r:id="rId724" location="/proposicao/11088/consultar?buscar=true" xr:uid="{00000000-0004-0000-0400-0000D3020000}"/>
    <hyperlink ref="A726" r:id="rId725" location="/proposicao/11088/consultar?buscar=true" xr:uid="{00000000-0004-0000-0400-0000D4020000}"/>
    <hyperlink ref="A727" r:id="rId726" location="/proposicao/11088/consultar?buscar=true" xr:uid="{00000000-0004-0000-0400-0000D5020000}"/>
    <hyperlink ref="A728" r:id="rId727" location="/proposicao/11088/consultar?buscar=true" xr:uid="{00000000-0004-0000-0400-0000D6020000}"/>
    <hyperlink ref="A729" r:id="rId728" location="/proposicao/11088/consultar?buscar=true" xr:uid="{00000000-0004-0000-0400-0000D7020000}"/>
    <hyperlink ref="A730" r:id="rId729" location="/proposicao/11088/consultar?buscar=true" xr:uid="{00000000-0004-0000-0400-0000D8020000}"/>
    <hyperlink ref="A731" r:id="rId730" location="/proposicao/11088/consultar?buscar=true" xr:uid="{00000000-0004-0000-0400-0000D9020000}"/>
    <hyperlink ref="A732" r:id="rId731" location="/proposicao/11088/consultar?buscar=true" xr:uid="{00000000-0004-0000-0400-0000DA020000}"/>
    <hyperlink ref="A733" r:id="rId732" location="/proposicao/10873/consultar?buscar=true" xr:uid="{00000000-0004-0000-0400-0000DB020000}"/>
    <hyperlink ref="A734" r:id="rId733" location="/proposicao/10873/consultar?buscar=true" xr:uid="{00000000-0004-0000-0400-0000DC020000}"/>
    <hyperlink ref="A735" r:id="rId734" location="/proposicao/10873/consultar?buscar=true" xr:uid="{00000000-0004-0000-0400-0000DD020000}"/>
    <hyperlink ref="A736" r:id="rId735" location="/proposicao/10873/consultar?buscar=true" xr:uid="{00000000-0004-0000-0400-0000DE020000}"/>
    <hyperlink ref="A737" r:id="rId736" location="/proposicao/10873/consultar?buscar=true" xr:uid="{00000000-0004-0000-0400-0000DF020000}"/>
    <hyperlink ref="A738" r:id="rId737" location="/proposicao/10873/consultar?buscar=true" xr:uid="{00000000-0004-0000-0400-0000E0020000}"/>
    <hyperlink ref="A739" r:id="rId738" location="/proposicao/11953/consultar?buscar=true" xr:uid="{00000000-0004-0000-0400-0000E1020000}"/>
    <hyperlink ref="A740" r:id="rId739" location="/proposicao/11953/consultar?buscar=true" xr:uid="{00000000-0004-0000-0400-0000E2020000}"/>
    <hyperlink ref="A741" r:id="rId740" location="/proposicao/11953/consultar?buscar=true" xr:uid="{00000000-0004-0000-0400-0000E3020000}"/>
    <hyperlink ref="A742" r:id="rId741" location="/proposicao/11953/consultar?buscar=true" xr:uid="{00000000-0004-0000-0400-0000E4020000}"/>
    <hyperlink ref="A743" r:id="rId742" location="/proposicao/11953/consultar?buscar=true" xr:uid="{00000000-0004-0000-0400-0000E5020000}"/>
    <hyperlink ref="A744" r:id="rId743" location="/proposicao/11953/consultar?buscar=true" xr:uid="{00000000-0004-0000-0400-0000E6020000}"/>
    <hyperlink ref="A745" r:id="rId744" location="/proposicao/11953/consultar?buscar=true" xr:uid="{00000000-0004-0000-0400-0000E7020000}"/>
    <hyperlink ref="A746" r:id="rId745" location="/proposicao/11953/consultar?buscar=true" xr:uid="{00000000-0004-0000-0400-0000E8020000}"/>
    <hyperlink ref="A747" r:id="rId746" location="/proposicao/11953/consultar?buscar=true" xr:uid="{00000000-0004-0000-0400-0000E9020000}"/>
    <hyperlink ref="A748" r:id="rId747" location="/proposicao/11953/consultar?buscar=true" xr:uid="{00000000-0004-0000-0400-0000EA020000}"/>
    <hyperlink ref="A749" r:id="rId748" location="/proposicao/10375/consultar?buscar=true" xr:uid="{00000000-0004-0000-0400-0000EB020000}"/>
    <hyperlink ref="A750" r:id="rId749" location="/proposicao/10375/consultar?buscar=true" xr:uid="{00000000-0004-0000-0400-0000EC020000}"/>
    <hyperlink ref="A751" r:id="rId750" location="/proposicao/10375/consultar?buscar=true" xr:uid="{00000000-0004-0000-0400-0000ED020000}"/>
    <hyperlink ref="A752" r:id="rId751" location="/proposicao/10375/consultar?buscar=true" xr:uid="{00000000-0004-0000-0400-0000EE020000}"/>
    <hyperlink ref="A753" r:id="rId752" location="/proposicao/10375/consultar?buscar=true" xr:uid="{00000000-0004-0000-0400-0000EF020000}"/>
    <hyperlink ref="A754" r:id="rId753" location="/proposicao/10375/consultar?buscar=true" xr:uid="{00000000-0004-0000-0400-0000F0020000}"/>
    <hyperlink ref="A755" r:id="rId754" location="/proposicao/10375/consultar?buscar=true" xr:uid="{00000000-0004-0000-0400-0000F1020000}"/>
    <hyperlink ref="A756" r:id="rId755" location="/proposicao/12157/consultar?buscar=true" xr:uid="{00000000-0004-0000-0400-0000F2020000}"/>
    <hyperlink ref="A757" r:id="rId756" location="/proposicao/12157/consultar?buscar=true" xr:uid="{00000000-0004-0000-0400-0000F3020000}"/>
    <hyperlink ref="A758" r:id="rId757" location="/proposicao/12157/consultar?buscar=true" xr:uid="{00000000-0004-0000-0400-0000F4020000}"/>
    <hyperlink ref="A759" r:id="rId758" location="/proposicao/12157/consultar?buscar=true" xr:uid="{00000000-0004-0000-0400-0000F5020000}"/>
    <hyperlink ref="A760" r:id="rId759" location="/proposicao/12157/consultar?buscar=true" xr:uid="{00000000-0004-0000-0400-0000F6020000}"/>
    <hyperlink ref="A761" r:id="rId760" location="/proposicao/12157/consultar?buscar=true" xr:uid="{00000000-0004-0000-0400-0000F7020000}"/>
    <hyperlink ref="A762" r:id="rId761" location="/proposicao/12157/consultar?buscar=true" xr:uid="{00000000-0004-0000-0400-0000F8020000}"/>
    <hyperlink ref="A763" r:id="rId762" location="/proposicao/12157/consultar?buscar=true" xr:uid="{00000000-0004-0000-0400-0000F9020000}"/>
    <hyperlink ref="A764" r:id="rId763" location="/proposicao/12157/consultar?buscar=true" xr:uid="{00000000-0004-0000-0400-0000FA020000}"/>
    <hyperlink ref="A765" r:id="rId764" location="/proposicao/12065/consultar?buscar=true" xr:uid="{00000000-0004-0000-0400-0000FB020000}"/>
    <hyperlink ref="A766" r:id="rId765" location="/proposicao/12065/consultar?buscar=true" xr:uid="{00000000-0004-0000-0400-0000FC020000}"/>
    <hyperlink ref="A767" r:id="rId766" location="/proposicao/12065/consultar?buscar=true" xr:uid="{00000000-0004-0000-0400-0000FD020000}"/>
    <hyperlink ref="A768" r:id="rId767" location="/proposicao/12065/consultar?buscar=true" xr:uid="{00000000-0004-0000-0400-0000FE020000}"/>
    <hyperlink ref="A769" r:id="rId768" location="/proposicao/12065/consultar?buscar=true" xr:uid="{00000000-0004-0000-0400-0000FF020000}"/>
    <hyperlink ref="A770" r:id="rId769" location="/proposicao/12065/consultar?buscar=true" xr:uid="{00000000-0004-0000-0400-000000030000}"/>
    <hyperlink ref="A771" r:id="rId770" location="/proposicao/12065/consultar?buscar=true" xr:uid="{00000000-0004-0000-0400-000001030000}"/>
    <hyperlink ref="A772" r:id="rId771" location="/proposicao/10766/consultar?buscar=true" xr:uid="{00000000-0004-0000-0400-000002030000}"/>
    <hyperlink ref="A773" r:id="rId772" location="/proposicao/10766/consultar?buscar=true" xr:uid="{00000000-0004-0000-0400-000003030000}"/>
    <hyperlink ref="A774" r:id="rId773" location="/proposicao/10766/consultar?buscar=true" xr:uid="{00000000-0004-0000-0400-000004030000}"/>
    <hyperlink ref="A775" r:id="rId774" location="/proposicao/10766/consultar?buscar=true" xr:uid="{00000000-0004-0000-0400-000005030000}"/>
    <hyperlink ref="A776" r:id="rId775" location="/proposicao/10766/consultar?buscar=true" xr:uid="{00000000-0004-0000-0400-000006030000}"/>
    <hyperlink ref="A777" r:id="rId776" location="/proposicao/10766/consultar?buscar=true" xr:uid="{00000000-0004-0000-0400-000007030000}"/>
    <hyperlink ref="A778" r:id="rId777" location="/proposicao/10766/consultar?buscar=true" xr:uid="{00000000-0004-0000-0400-000008030000}"/>
    <hyperlink ref="A779" r:id="rId778" location="/proposicao/12243/consultar?buscar=true" xr:uid="{00000000-0004-0000-0400-000009030000}"/>
    <hyperlink ref="A780" r:id="rId779" location="/proposicao/12243/consultar?buscar=true" xr:uid="{00000000-0004-0000-0400-00000A030000}"/>
    <hyperlink ref="A781" r:id="rId780" location="/proposicao/12243/consultar?buscar=true" xr:uid="{00000000-0004-0000-0400-00000B030000}"/>
    <hyperlink ref="A782" r:id="rId781" location="/proposicao/12243/consultar?buscar=true" xr:uid="{00000000-0004-0000-0400-00000C030000}"/>
    <hyperlink ref="A783" r:id="rId782" location="/proposicao/12243/consultar?buscar=true" xr:uid="{00000000-0004-0000-0400-00000D030000}"/>
    <hyperlink ref="A784" r:id="rId783" location="/proposicao/12243/consultar?buscar=true" xr:uid="{00000000-0004-0000-0400-00000E030000}"/>
    <hyperlink ref="A785" r:id="rId784" location="/proposicao/12243/consultar?buscar=true" xr:uid="{00000000-0004-0000-0400-00000F030000}"/>
    <hyperlink ref="A786" r:id="rId785" location="/proposicao/12243/consultar?buscar=true" xr:uid="{00000000-0004-0000-0400-000010030000}"/>
    <hyperlink ref="A787" r:id="rId786" location="/proposicao/12243/consultar?buscar=true" xr:uid="{00000000-0004-0000-0400-000011030000}"/>
    <hyperlink ref="A788" r:id="rId787" location="/proposicao/11788/consultar?buscar=true" xr:uid="{00000000-0004-0000-0400-000012030000}"/>
    <hyperlink ref="A789" r:id="rId788" location="/proposicao/11788/consultar?buscar=true" xr:uid="{00000000-0004-0000-0400-000013030000}"/>
    <hyperlink ref="A790" r:id="rId789" location="/proposicao/11788/consultar?buscar=true" xr:uid="{00000000-0004-0000-0400-000014030000}"/>
    <hyperlink ref="A791" r:id="rId790" location="/proposicao/11788/consultar?buscar=true" xr:uid="{00000000-0004-0000-0400-000015030000}"/>
    <hyperlink ref="A792" r:id="rId791" location="/proposicao/11788/consultar?buscar=true" xr:uid="{00000000-0004-0000-0400-000016030000}"/>
    <hyperlink ref="A793" r:id="rId792" location="/proposicao/11788/consultar?buscar=true" xr:uid="{00000000-0004-0000-0400-000017030000}"/>
    <hyperlink ref="A794" r:id="rId793" location="/proposicao/11788/consultar?buscar=true" xr:uid="{00000000-0004-0000-0400-000018030000}"/>
    <hyperlink ref="A795" r:id="rId794" location="/proposicao/12523/consultar?buscar=true" xr:uid="{00000000-0004-0000-0400-000019030000}"/>
    <hyperlink ref="A796" r:id="rId795" location="/proposicao/12523/consultar?buscar=true" xr:uid="{00000000-0004-0000-0400-00001A030000}"/>
    <hyperlink ref="A797" r:id="rId796" location="/proposicao/12523/consultar?buscar=true" xr:uid="{00000000-0004-0000-0400-00001B030000}"/>
    <hyperlink ref="A798" r:id="rId797" location="/proposicao/12523/consultar?buscar=true" xr:uid="{00000000-0004-0000-0400-00001C030000}"/>
    <hyperlink ref="A799" r:id="rId798" location="/proposicao/12523/consultar?buscar=true" xr:uid="{00000000-0004-0000-0400-00001D030000}"/>
    <hyperlink ref="A800" r:id="rId799" location="/proposicao/12523/consultar?buscar=true" xr:uid="{00000000-0004-0000-0400-00001E030000}"/>
    <hyperlink ref="A801" r:id="rId800" location="/proposicao/12523/consultar?buscar=true" xr:uid="{00000000-0004-0000-0400-00001F030000}"/>
    <hyperlink ref="A802" r:id="rId801" location="/proposicao/12651/consultar?buscar=true" xr:uid="{00000000-0004-0000-0400-000020030000}"/>
    <hyperlink ref="A803" r:id="rId802" location="/proposicao/12651/consultar?buscar=true" xr:uid="{00000000-0004-0000-0400-000021030000}"/>
    <hyperlink ref="A804" r:id="rId803" location="/proposicao/12651/consultar?buscar=true" xr:uid="{00000000-0004-0000-0400-000022030000}"/>
    <hyperlink ref="A805" r:id="rId804" location="/proposicao/12651/consultar?buscar=true" xr:uid="{00000000-0004-0000-0400-000023030000}"/>
    <hyperlink ref="A806" r:id="rId805" location="/proposicao/12651/consultar?buscar=true" xr:uid="{00000000-0004-0000-0400-000024030000}"/>
    <hyperlink ref="A807" r:id="rId806" location="/proposicao/12651/consultar?buscar=true" xr:uid="{00000000-0004-0000-0400-000025030000}"/>
    <hyperlink ref="A808" r:id="rId807" location="/proposicao/12651/consultar?buscar=true" xr:uid="{00000000-0004-0000-0400-000026030000}"/>
    <hyperlink ref="A809" r:id="rId808" location="/proposicao/12651/consultar?buscar=true" xr:uid="{00000000-0004-0000-0400-000027030000}"/>
    <hyperlink ref="A810" r:id="rId809" location="/proposicao/12511/consultar?buscar=true" xr:uid="{00000000-0004-0000-0400-000028030000}"/>
    <hyperlink ref="A811" r:id="rId810" location="/proposicao/12511/consultar?buscar=true" xr:uid="{00000000-0004-0000-0400-000029030000}"/>
    <hyperlink ref="A812" r:id="rId811" location="/proposicao/12511/consultar?buscar=true" xr:uid="{00000000-0004-0000-0400-00002A030000}"/>
    <hyperlink ref="A813" r:id="rId812" location="/proposicao/12511/consultar?buscar=true" xr:uid="{00000000-0004-0000-0400-00002B030000}"/>
    <hyperlink ref="A814" r:id="rId813" location="/proposicao/12511/consultar?buscar=true" xr:uid="{00000000-0004-0000-0400-00002C030000}"/>
    <hyperlink ref="A815" r:id="rId814" location="/proposicao/12511/consultar?buscar=true" xr:uid="{00000000-0004-0000-0400-00002D030000}"/>
    <hyperlink ref="A816" r:id="rId815" location="/proposicao/12511/consultar?buscar=true" xr:uid="{00000000-0004-0000-0400-00002E030000}"/>
    <hyperlink ref="A817" r:id="rId816" location="/proposicao/13175/consultar?buscar=true" xr:uid="{00000000-0004-0000-0400-00002F030000}"/>
    <hyperlink ref="A818" r:id="rId817" location="/proposicao/13175/consultar?buscar=true" xr:uid="{00000000-0004-0000-0400-000030030000}"/>
    <hyperlink ref="A819" r:id="rId818" location="/proposicao/13175/consultar?buscar=true" xr:uid="{00000000-0004-0000-0400-000031030000}"/>
    <hyperlink ref="A820" r:id="rId819" location="/proposicao/13175/consultar?buscar=true" xr:uid="{00000000-0004-0000-0400-000032030000}"/>
    <hyperlink ref="A821" r:id="rId820" location="/proposicao/13175/consultar?buscar=true" xr:uid="{00000000-0004-0000-0400-000033030000}"/>
    <hyperlink ref="A822" r:id="rId821" location="/proposicao/13175/consultar?buscar=true" xr:uid="{00000000-0004-0000-0400-000034030000}"/>
    <hyperlink ref="A823" r:id="rId822" location="/proposicao/13175/consultar?buscar=true" xr:uid="{00000000-0004-0000-0400-000035030000}"/>
    <hyperlink ref="A824" r:id="rId823" location="/proposicao/13175/consultar?buscar=true" xr:uid="{00000000-0004-0000-0400-000036030000}"/>
    <hyperlink ref="A825" r:id="rId824" location="/proposicao/13175/consultar?buscar=true" xr:uid="{00000000-0004-0000-0400-000037030000}"/>
    <hyperlink ref="A826" r:id="rId825" location="/proposicao/13265/consultar?buscar=true" xr:uid="{00000000-0004-0000-0400-000038030000}"/>
    <hyperlink ref="A827" r:id="rId826" location="/proposicao/13265/consultar?buscar=true" xr:uid="{00000000-0004-0000-0400-000039030000}"/>
    <hyperlink ref="A828" r:id="rId827" location="/proposicao/13265/consultar?buscar=true" xr:uid="{00000000-0004-0000-0400-00003A030000}"/>
    <hyperlink ref="A829" r:id="rId828" location="/proposicao/13265/consultar?buscar=true" xr:uid="{00000000-0004-0000-0400-00003B030000}"/>
    <hyperlink ref="A830" r:id="rId829" location="/proposicao/13265/consultar?buscar=true" xr:uid="{00000000-0004-0000-0400-00003C030000}"/>
    <hyperlink ref="A831" r:id="rId830" location="/proposicao/13265/consultar?buscar=true" xr:uid="{00000000-0004-0000-0400-00003D030000}"/>
    <hyperlink ref="A832" r:id="rId831" location="/proposicao/13265/consultar?buscar=true" xr:uid="{00000000-0004-0000-0400-00003E030000}"/>
    <hyperlink ref="A833" r:id="rId832" location="/proposicao/13265/consultar?buscar=true" xr:uid="{00000000-0004-0000-0400-00003F030000}"/>
    <hyperlink ref="A835" r:id="rId833" location="/proposicao/13315/consultar?buscar=true" xr:uid="{00000000-0004-0000-0400-000040030000}"/>
    <hyperlink ref="A836" r:id="rId834" location="/proposicao/13315/consultar?buscar=true" xr:uid="{00000000-0004-0000-0400-000041030000}"/>
    <hyperlink ref="A837" r:id="rId835" location="/proposicao/13315/consultar?buscar=true" xr:uid="{00000000-0004-0000-0400-000042030000}"/>
    <hyperlink ref="A838" r:id="rId836" location="/proposicao/13315/consultar?buscar=true" xr:uid="{00000000-0004-0000-0400-000043030000}"/>
    <hyperlink ref="A839" r:id="rId837" location="/proposicao/13315/consultar?buscar=true" xr:uid="{00000000-0004-0000-0400-000044030000}"/>
    <hyperlink ref="A840" r:id="rId838" location="/proposicao/13315/consultar?buscar=true" xr:uid="{00000000-0004-0000-0400-000045030000}"/>
    <hyperlink ref="A841" r:id="rId839" location="/proposicao/13315/consultar?buscar=true" xr:uid="{00000000-0004-0000-0400-000046030000}"/>
    <hyperlink ref="A842" r:id="rId840" location="/proposicao/13315/consultar?buscar=true" xr:uid="{00000000-0004-0000-0400-000047030000}"/>
    <hyperlink ref="A843" r:id="rId841" location="/proposicao/13315/consultar?buscar=true" xr:uid="{00000000-0004-0000-0400-000048030000}"/>
    <hyperlink ref="A844" r:id="rId842" location="/proposicao/13315/consultar?buscar=true" xr:uid="{00000000-0004-0000-0400-000049030000}"/>
    <hyperlink ref="A845" r:id="rId843" location="/proposicao/13315/consultar?buscar=true" xr:uid="{00000000-0004-0000-0400-00004A030000}"/>
    <hyperlink ref="A846" r:id="rId844" location="/proposicao/13315/consultar?buscar=true" xr:uid="{00000000-0004-0000-0400-00004B030000}"/>
    <hyperlink ref="A847" r:id="rId845" location="/proposicao/13322/consultar?buscar=true" xr:uid="{00000000-0004-0000-0400-00004C030000}"/>
    <hyperlink ref="A848" r:id="rId846" location="/proposicao/13322/consultar?buscar=true" xr:uid="{00000000-0004-0000-0400-00004D030000}"/>
    <hyperlink ref="A849" r:id="rId847" location="/proposicao/13322/consultar?buscar=true" xr:uid="{00000000-0004-0000-0400-00004E030000}"/>
    <hyperlink ref="A850" r:id="rId848" location="/proposicao/13322/consultar?buscar=true" xr:uid="{00000000-0004-0000-0400-00004F030000}"/>
    <hyperlink ref="A851" r:id="rId849" location="/proposicao/13322/consultar?buscar=true" xr:uid="{00000000-0004-0000-0400-000050030000}"/>
    <hyperlink ref="A852" r:id="rId850" location="/proposicao/13322/consultar?buscar=true" xr:uid="{00000000-0004-0000-0400-000051030000}"/>
    <hyperlink ref="A853" r:id="rId851" location="/proposicao/13322/consultar?buscar=true" xr:uid="{00000000-0004-0000-0400-000052030000}"/>
    <hyperlink ref="A854" r:id="rId852" location="/proposicao/13322/consultar?buscar=true" xr:uid="{00000000-0004-0000-0400-000053030000}"/>
    <hyperlink ref="A855" r:id="rId853" location="/proposicao/13322/consultar?buscar=true" xr:uid="{00000000-0004-0000-0400-000054030000}"/>
    <hyperlink ref="A856" r:id="rId854" location="/proposicao/13482/consultar?buscar=true" xr:uid="{00000000-0004-0000-0400-000055030000}"/>
    <hyperlink ref="A857" r:id="rId855" location="/proposicao/13482/consultar?buscar=true" xr:uid="{00000000-0004-0000-0400-000056030000}"/>
    <hyperlink ref="A858" r:id="rId856" location="/proposicao/13482/consultar?buscar=true" xr:uid="{00000000-0004-0000-0400-000057030000}"/>
    <hyperlink ref="A859" r:id="rId857" location="/proposicao/13482/consultar?buscar=true" xr:uid="{00000000-0004-0000-0400-000058030000}"/>
    <hyperlink ref="A860" r:id="rId858" location="/proposicao/13482/consultar?buscar=true" xr:uid="{00000000-0004-0000-0400-000059030000}"/>
    <hyperlink ref="A861" r:id="rId859" location="/proposicao/13482/consultar?buscar=true" xr:uid="{00000000-0004-0000-0400-00005A030000}"/>
    <hyperlink ref="A862" r:id="rId860" location="/proposicao/13482/consultar?buscar=true" xr:uid="{00000000-0004-0000-0400-00005B030000}"/>
    <hyperlink ref="A863" r:id="rId861" location="/proposicao/13482/consultar?buscar=true" xr:uid="{00000000-0004-0000-0400-00005C030000}"/>
    <hyperlink ref="A864" r:id="rId862" location="/proposicao/13482/consultar?buscar=true" xr:uid="{00000000-0004-0000-0400-00005D030000}"/>
    <hyperlink ref="A865" r:id="rId863" location="/proposicao/13219/consultar?buscar=true" xr:uid="{00000000-0004-0000-0400-00005E030000}"/>
    <hyperlink ref="A866" r:id="rId864" location="/proposicao/13219/consultar?buscar=true" xr:uid="{00000000-0004-0000-0400-00005F030000}"/>
    <hyperlink ref="A867" r:id="rId865" location="/proposicao/13219/consultar?buscar=true" xr:uid="{00000000-0004-0000-0400-000060030000}"/>
    <hyperlink ref="A868" r:id="rId866" location="/proposicao/13219/consultar?buscar=true" xr:uid="{00000000-0004-0000-0400-000061030000}"/>
    <hyperlink ref="A869" r:id="rId867" location="/proposicao/13219/consultar?buscar=true" xr:uid="{00000000-0004-0000-0400-000062030000}"/>
    <hyperlink ref="A870" r:id="rId868" location="/proposicao/13219/consultar?buscar=true" xr:uid="{00000000-0004-0000-0400-000063030000}"/>
    <hyperlink ref="A871" r:id="rId869" location="/proposicao/13219/consultar?buscar=true" xr:uid="{00000000-0004-0000-0400-000064030000}"/>
    <hyperlink ref="A873" r:id="rId870" location="/proposicao/13323/consultar?buscar=true" xr:uid="{00000000-0004-0000-0400-000065030000}"/>
    <hyperlink ref="A874" r:id="rId871" location="/proposicao/13323/consultar?buscar=true" xr:uid="{00000000-0004-0000-0400-000066030000}"/>
    <hyperlink ref="A875" r:id="rId872" location="/proposicao/13323/consultar?buscar=true" xr:uid="{00000000-0004-0000-0400-000067030000}"/>
    <hyperlink ref="A876" r:id="rId873" location="/proposicao/13323/consultar?buscar=true" xr:uid="{00000000-0004-0000-0400-000068030000}"/>
    <hyperlink ref="A877" r:id="rId874" location="/proposicao/13323/consultar?buscar=true" xr:uid="{00000000-0004-0000-0400-000069030000}"/>
    <hyperlink ref="A878" r:id="rId875" location="/proposicao/13323/consultar?buscar=true" xr:uid="{00000000-0004-0000-0400-00006A030000}"/>
    <hyperlink ref="A879" r:id="rId876" location="/proposicao/13323/consultar?buscar=true" xr:uid="{00000000-0004-0000-0400-00006B030000}"/>
    <hyperlink ref="A880" r:id="rId877" location="/proposicao/13602/consultar?buscar=true" xr:uid="{00000000-0004-0000-0400-00006C030000}"/>
    <hyperlink ref="A881" r:id="rId878" location="/proposicao/13602/consultar?buscar=true" xr:uid="{00000000-0004-0000-0400-00006D030000}"/>
    <hyperlink ref="A882" r:id="rId879" location="/proposicao/13602/consultar?buscar=true" xr:uid="{00000000-0004-0000-0400-00006E030000}"/>
    <hyperlink ref="A883" r:id="rId880" location="/proposicao/13602/consultar?buscar=true" xr:uid="{00000000-0004-0000-0400-00006F030000}"/>
    <hyperlink ref="A884" r:id="rId881" location="/proposicao/13602/consultar?buscar=true" xr:uid="{00000000-0004-0000-0400-000070030000}"/>
    <hyperlink ref="A885" r:id="rId882" location="/proposicao/13602/consultar?buscar=true" xr:uid="{00000000-0004-0000-0400-000071030000}"/>
    <hyperlink ref="A886" r:id="rId883" location="/proposicao/13602/consultar?buscar=true" xr:uid="{00000000-0004-0000-0400-000072030000}"/>
    <hyperlink ref="A887" r:id="rId884" location="/proposicao/13602/consultar?buscar=true" xr:uid="{00000000-0004-0000-0400-000073030000}"/>
    <hyperlink ref="A888" r:id="rId885" location="/proposicao/13602/consultar?buscar=true" xr:uid="{00000000-0004-0000-0400-000074030000}"/>
    <hyperlink ref="A889" r:id="rId886" location="/proposicao/13676/consultar?buscar=true" xr:uid="{00000000-0004-0000-0400-000075030000}"/>
    <hyperlink ref="A890" r:id="rId887" location="/proposicao/13676/consultar?buscar=true" xr:uid="{00000000-0004-0000-0400-000076030000}"/>
    <hyperlink ref="A891" r:id="rId888" location="/proposicao/13676/consultar?buscar=true" xr:uid="{00000000-0004-0000-0400-000077030000}"/>
    <hyperlink ref="A892" r:id="rId889" location="/proposicao/13676/consultar?buscar=true" xr:uid="{00000000-0004-0000-0400-000078030000}"/>
    <hyperlink ref="A893" r:id="rId890" location="/proposicao/13676/consultar?buscar=true" xr:uid="{00000000-0004-0000-0400-000079030000}"/>
    <hyperlink ref="A894" r:id="rId891" location="/proposicao/13676/consultar?buscar=true" xr:uid="{00000000-0004-0000-0400-00007A030000}"/>
    <hyperlink ref="A895" r:id="rId892" location="/proposicao/13676/consultar?buscar=true" xr:uid="{00000000-0004-0000-0400-00007B030000}"/>
    <hyperlink ref="A896" r:id="rId893" location="/proposicao/13676/consultar?buscar=true" xr:uid="{00000000-0004-0000-0400-00007C030000}"/>
    <hyperlink ref="A897" r:id="rId894" location="/proposicao/13676/consultar?buscar=true" xr:uid="{00000000-0004-0000-0400-00007D030000}"/>
    <hyperlink ref="A898" r:id="rId895" location="/proposicao/13712/consultar?buscar=true" xr:uid="{00000000-0004-0000-0400-00007E030000}"/>
    <hyperlink ref="A899" r:id="rId896" location="/proposicao/13712/consultar?buscar=true" xr:uid="{00000000-0004-0000-0400-00007F030000}"/>
    <hyperlink ref="A900" r:id="rId897" location="/proposicao/13712/consultar?buscar=true" xr:uid="{00000000-0004-0000-0400-000080030000}"/>
    <hyperlink ref="A901" r:id="rId898" location="/proposicao/13712/consultar?buscar=true" xr:uid="{00000000-0004-0000-0400-000081030000}"/>
    <hyperlink ref="A902" r:id="rId899" location="/proposicao/13712/consultar?buscar=true" xr:uid="{00000000-0004-0000-0400-000082030000}"/>
    <hyperlink ref="A903" r:id="rId900" location="/proposicao/13712/consultar?buscar=true" xr:uid="{00000000-0004-0000-0400-000083030000}"/>
    <hyperlink ref="A904" r:id="rId901" location="/proposicao/13712/consultar?buscar=true" xr:uid="{00000000-0004-0000-0400-000084030000}"/>
    <hyperlink ref="A905" r:id="rId902" location="/proposicao/13712/consultar?buscar=true" xr:uid="{00000000-0004-0000-0400-000085030000}"/>
    <hyperlink ref="A906" r:id="rId903" location="/proposicao/13712/consultar?buscar=true" xr:uid="{00000000-0004-0000-0400-000086030000}"/>
    <hyperlink ref="A907" r:id="rId904" location="/proposicao/13712/consultar?buscar=true" xr:uid="{00000000-0004-0000-0400-000087030000}"/>
    <hyperlink ref="A908" r:id="rId905" location="/proposicao/13541/consultar?buscar=true" xr:uid="{00000000-0004-0000-0400-000088030000}"/>
    <hyperlink ref="A909" r:id="rId906" location="/proposicao/13541/consultar?buscar=true" xr:uid="{00000000-0004-0000-0400-000089030000}"/>
    <hyperlink ref="A910" r:id="rId907" location="/proposicao/13541/consultar?buscar=true" xr:uid="{00000000-0004-0000-0400-00008A030000}"/>
    <hyperlink ref="A911" r:id="rId908" location="/proposicao/13541/consultar?buscar=true" xr:uid="{00000000-0004-0000-0400-00008B030000}"/>
    <hyperlink ref="A912" r:id="rId909" location="/proposicao/13541/consultar?buscar=true" xr:uid="{00000000-0004-0000-0400-00008C030000}"/>
    <hyperlink ref="A913" r:id="rId910" location="/proposicao/13541/consultar?buscar=true" xr:uid="{00000000-0004-0000-0400-00008D030000}"/>
    <hyperlink ref="A914" r:id="rId911" location="/proposicao/13541/consultar?buscar=true" xr:uid="{00000000-0004-0000-0400-00008E030000}"/>
    <hyperlink ref="A915" r:id="rId912" location="/proposicao/13541/consultar?buscar=true" xr:uid="{00000000-0004-0000-0400-00008F030000}"/>
    <hyperlink ref="A916" r:id="rId913" location="/proposicao/13655/consultar?buscar=true" xr:uid="{00000000-0004-0000-0400-000090030000}"/>
    <hyperlink ref="A917" r:id="rId914" location="/proposicao/13655/consultar?buscar=true" xr:uid="{00000000-0004-0000-0400-000091030000}"/>
    <hyperlink ref="A918" r:id="rId915" location="/proposicao/13655/consultar?buscar=true" xr:uid="{00000000-0004-0000-0400-000092030000}"/>
    <hyperlink ref="A919" r:id="rId916" location="/proposicao/13655/consultar?buscar=true" xr:uid="{00000000-0004-0000-0400-000093030000}"/>
    <hyperlink ref="A920" r:id="rId917" location="/proposicao/13655/consultar?buscar=true" xr:uid="{00000000-0004-0000-0400-000094030000}"/>
    <hyperlink ref="A921" r:id="rId918" location="/proposicao/13655/consultar?buscar=true" xr:uid="{00000000-0004-0000-0400-000095030000}"/>
    <hyperlink ref="A922" r:id="rId919" location="/proposicao/13655/consultar?buscar=true" xr:uid="{00000000-0004-0000-0400-000096030000}"/>
    <hyperlink ref="A923" r:id="rId920" location="/proposicao/13655/consultar?buscar=true" xr:uid="{00000000-0004-0000-0400-000097030000}"/>
    <hyperlink ref="A924" r:id="rId921" location="/proposicao/13655/consultar?buscar=true" xr:uid="{00000000-0004-0000-0400-000098030000}"/>
    <hyperlink ref="A925" r:id="rId922" location="/proposicao/14048/consultar?buscar=true" xr:uid="{00000000-0004-0000-0400-000099030000}"/>
    <hyperlink ref="A926" r:id="rId923" location="/proposicao/14048/consultar?buscar=true" xr:uid="{00000000-0004-0000-0400-00009A030000}"/>
    <hyperlink ref="A927" r:id="rId924" location="/proposicao/14048/consultar?buscar=true" xr:uid="{00000000-0004-0000-0400-00009B030000}"/>
    <hyperlink ref="A928" r:id="rId925" location="/proposicao/14048/consultar?buscar=true" xr:uid="{00000000-0004-0000-0400-00009C030000}"/>
    <hyperlink ref="A929" r:id="rId926" location="/proposicao/14048/consultar?buscar=true" xr:uid="{00000000-0004-0000-0400-00009D030000}"/>
    <hyperlink ref="A930" r:id="rId927" location="/proposicao/14048/consultar?buscar=true" xr:uid="{00000000-0004-0000-0400-00009E030000}"/>
    <hyperlink ref="A931" r:id="rId928" location="/proposicao/14048/consultar?buscar=true" xr:uid="{00000000-0004-0000-0400-00009F030000}"/>
    <hyperlink ref="A932" r:id="rId929" location="/proposicao/14083/consultar?buscar=true" xr:uid="{00000000-0004-0000-0400-0000A0030000}"/>
    <hyperlink ref="A933" r:id="rId930" location="/proposicao/14083/consultar?buscar=true" xr:uid="{00000000-0004-0000-0400-0000A1030000}"/>
    <hyperlink ref="A934" r:id="rId931" location="/proposicao/14083/consultar?buscar=true" xr:uid="{00000000-0004-0000-0400-0000A2030000}"/>
    <hyperlink ref="A935" r:id="rId932" location="/proposicao/14083/consultar?buscar=true" xr:uid="{00000000-0004-0000-0400-0000A3030000}"/>
    <hyperlink ref="A936" r:id="rId933" location="/proposicao/14083/consultar?buscar=true" xr:uid="{00000000-0004-0000-0400-0000A4030000}"/>
    <hyperlink ref="A937" r:id="rId934" location="/proposicao/14083/consultar?buscar=true" xr:uid="{00000000-0004-0000-0400-0000A5030000}"/>
    <hyperlink ref="A938" r:id="rId935" location="/proposicao/14083/consultar?buscar=true" xr:uid="{00000000-0004-0000-0400-0000A6030000}"/>
    <hyperlink ref="A939" r:id="rId936" location="/proposicao/13919/consultar?buscar=true" xr:uid="{00000000-0004-0000-0400-0000A7030000}"/>
    <hyperlink ref="A940" r:id="rId937" location="/proposicao/13919/consultar?buscar=true" xr:uid="{00000000-0004-0000-0400-0000A8030000}"/>
    <hyperlink ref="A941" r:id="rId938" location="/proposicao/13919/consultar?buscar=true" xr:uid="{00000000-0004-0000-0400-0000A9030000}"/>
    <hyperlink ref="A942" r:id="rId939" location="/proposicao/13919/consultar?buscar=true" xr:uid="{00000000-0004-0000-0400-0000AA030000}"/>
    <hyperlink ref="A943" r:id="rId940" location="/proposicao/13919/consultar?buscar=true" xr:uid="{00000000-0004-0000-0400-0000AB030000}"/>
    <hyperlink ref="A944" r:id="rId941" location="/proposicao/13919/consultar?buscar=true" xr:uid="{00000000-0004-0000-0400-0000AC030000}"/>
    <hyperlink ref="A945" r:id="rId942" location="/proposicao/13919/consultar?buscar=true" xr:uid="{00000000-0004-0000-0400-0000AD030000}"/>
    <hyperlink ref="A946" r:id="rId943" location="/proposicao/13919/consultar?buscar=true" xr:uid="{00000000-0004-0000-0400-0000AE030000}"/>
    <hyperlink ref="A947" r:id="rId944" location="/proposicao/14151/consultar?buscar=true" xr:uid="{00000000-0004-0000-0400-0000AF030000}"/>
    <hyperlink ref="A948" r:id="rId945" location="/proposicao/14151/consultar?buscar=true" xr:uid="{00000000-0004-0000-0400-0000B0030000}"/>
    <hyperlink ref="A949" r:id="rId946" location="/proposicao/14151/consultar?buscar=true" xr:uid="{00000000-0004-0000-0400-0000B1030000}"/>
    <hyperlink ref="A950" r:id="rId947" location="/proposicao/14151/consultar?buscar=true" xr:uid="{00000000-0004-0000-0400-0000B2030000}"/>
    <hyperlink ref="A951" r:id="rId948" location="/proposicao/14151/consultar?buscar=true" xr:uid="{00000000-0004-0000-0400-0000B3030000}"/>
    <hyperlink ref="A952" r:id="rId949" location="/proposicao/14151/consultar?buscar=true" xr:uid="{00000000-0004-0000-0400-0000B4030000}"/>
    <hyperlink ref="A953" r:id="rId950" location="/proposicao/14151/consultar?buscar=true" xr:uid="{00000000-0004-0000-0400-0000B5030000}"/>
    <hyperlink ref="A954" r:id="rId951" location="/proposicao/14151/consultar?buscar=true" xr:uid="{00000000-0004-0000-0400-0000B6030000}"/>
    <hyperlink ref="A955" r:id="rId952" location="/proposicao/12239/consultar?buscar=true" xr:uid="{00000000-0004-0000-0400-0000B7030000}"/>
    <hyperlink ref="A956" r:id="rId953" location="/proposicao/12239/consultar?buscar=true" xr:uid="{00000000-0004-0000-0400-0000B8030000}"/>
    <hyperlink ref="A957" r:id="rId954" location="/proposicao/12239/consultar?buscar=true" xr:uid="{00000000-0004-0000-0400-0000B9030000}"/>
    <hyperlink ref="A958" r:id="rId955" location="/proposicao/12239/consultar?buscar=true" xr:uid="{00000000-0004-0000-0400-0000BA030000}"/>
    <hyperlink ref="A959" r:id="rId956" location="/proposicao/12239/consultar?buscar=true" xr:uid="{00000000-0004-0000-0400-0000BB030000}"/>
    <hyperlink ref="A960" r:id="rId957" location="/proposicao/12239/consultar?buscar=true" xr:uid="{00000000-0004-0000-0400-0000BC030000}"/>
    <hyperlink ref="A961" r:id="rId958" location="/proposicao/12239/consultar?buscar=true" xr:uid="{00000000-0004-0000-0400-0000BD030000}"/>
    <hyperlink ref="A962" r:id="rId959" location="/proposicao/14231/consultar?buscar=true" xr:uid="{00000000-0004-0000-0400-0000BE030000}"/>
    <hyperlink ref="A963" r:id="rId960" location="/proposicao/14231/consultar?buscar=true" xr:uid="{00000000-0004-0000-0400-0000BF030000}"/>
    <hyperlink ref="A964" r:id="rId961" location="/proposicao/14231/consultar?buscar=true" xr:uid="{00000000-0004-0000-0400-0000C0030000}"/>
    <hyperlink ref="A965" r:id="rId962" location="/proposicao/14231/consultar?buscar=true" xr:uid="{00000000-0004-0000-0400-0000C1030000}"/>
    <hyperlink ref="A966" r:id="rId963" location="/proposicao/14231/consultar?buscar=true" xr:uid="{00000000-0004-0000-0400-0000C2030000}"/>
    <hyperlink ref="A967" r:id="rId964" location="/proposicao/14231/consultar?buscar=true" xr:uid="{00000000-0004-0000-0400-0000C3030000}"/>
    <hyperlink ref="A968" r:id="rId965" location="/proposicao/14231/consultar?buscar=true" xr:uid="{00000000-0004-0000-0400-0000C4030000}"/>
    <hyperlink ref="A969" r:id="rId966" location="/proposicao/14451/consultar?buscar=true" xr:uid="{00000000-0004-0000-0400-0000C5030000}"/>
    <hyperlink ref="A970" r:id="rId967" location="/proposicao/14451/consultar?buscar=true" xr:uid="{00000000-0004-0000-0400-0000C6030000}"/>
    <hyperlink ref="A971" r:id="rId968" location="/proposicao/14451/consultar?buscar=true" xr:uid="{00000000-0004-0000-0400-0000C7030000}"/>
    <hyperlink ref="A972" r:id="rId969" location="/proposicao/14451/consultar?buscar=true" xr:uid="{00000000-0004-0000-0400-0000C8030000}"/>
    <hyperlink ref="A973" r:id="rId970" location="/proposicao/14451/consultar?buscar=true" xr:uid="{00000000-0004-0000-0400-0000C9030000}"/>
    <hyperlink ref="A974" r:id="rId971" location="/proposicao/14451/consultar?buscar=true" xr:uid="{00000000-0004-0000-0400-0000CA030000}"/>
    <hyperlink ref="A975" r:id="rId972" location="/proposicao/14451/consultar?buscar=true" xr:uid="{00000000-0004-0000-0400-0000CB030000}"/>
    <hyperlink ref="A976" r:id="rId973" location="/proposicao/14451/consultar?buscar=true" xr:uid="{00000000-0004-0000-0400-0000CC030000}"/>
    <hyperlink ref="A977" r:id="rId974" location="/proposicao/14451/consultar?buscar=true" xr:uid="{00000000-0004-0000-0400-0000CD030000}"/>
    <hyperlink ref="A978" r:id="rId975" location="/proposicao/14451/consultar?buscar=true" xr:uid="{00000000-0004-0000-0400-0000CE030000}"/>
    <hyperlink ref="A979" r:id="rId976" location="/proposicao/14451/consultar?buscar=true" xr:uid="{00000000-0004-0000-0400-0000CF030000}"/>
    <hyperlink ref="A980" r:id="rId977" location="/proposicao/14451/consultar?buscar=true" xr:uid="{00000000-0004-0000-0400-0000D0030000}"/>
    <hyperlink ref="A982" r:id="rId978" location="/proposicao/14428/consultar?buscar=true" xr:uid="{00000000-0004-0000-0400-0000D1030000}"/>
    <hyperlink ref="A983" r:id="rId979" location="/proposicao/14428/consultar?buscar=true" xr:uid="{00000000-0004-0000-0400-0000D2030000}"/>
    <hyperlink ref="A984" r:id="rId980" location="/proposicao/14428/consultar?buscar=true" xr:uid="{00000000-0004-0000-0400-0000D3030000}"/>
    <hyperlink ref="A985" r:id="rId981" location="/proposicao/14428/consultar?buscar=true" xr:uid="{00000000-0004-0000-0400-0000D4030000}"/>
    <hyperlink ref="A986" r:id="rId982" location="/proposicao/14428/consultar?buscar=true" xr:uid="{00000000-0004-0000-0400-0000D5030000}"/>
    <hyperlink ref="A987" r:id="rId983" location="/proposicao/14428/consultar?buscar=true" xr:uid="{00000000-0004-0000-0400-0000D6030000}"/>
    <hyperlink ref="A988" r:id="rId984" location="/proposicao/14428/consultar?buscar=true" xr:uid="{00000000-0004-0000-0400-0000D7030000}"/>
    <hyperlink ref="A989" r:id="rId985" location="/proposicao/14428/consultar?buscar=true" xr:uid="{00000000-0004-0000-0400-0000D8030000}"/>
    <hyperlink ref="A990" r:id="rId986" location="/proposicao/14428/consultar?buscar=true" xr:uid="{00000000-0004-0000-0400-0000D9030000}"/>
    <hyperlink ref="A991" r:id="rId987" location="/proposicao/14586/consultar?buscar=true" xr:uid="{00000000-0004-0000-0400-0000DA030000}"/>
    <hyperlink ref="A992" r:id="rId988" location="/proposicao/14586/consultar?buscar=true" xr:uid="{00000000-0004-0000-0400-0000DB030000}"/>
    <hyperlink ref="A993" r:id="rId989" location="/proposicao/14586/consultar?buscar=true" xr:uid="{00000000-0004-0000-0400-0000DC030000}"/>
    <hyperlink ref="A994" r:id="rId990" location="/proposicao/14586/consultar?buscar=true" xr:uid="{00000000-0004-0000-0400-0000DD030000}"/>
    <hyperlink ref="A995" r:id="rId991" location="/proposicao/14586/consultar?buscar=true" xr:uid="{00000000-0004-0000-0400-0000DE030000}"/>
    <hyperlink ref="A996" r:id="rId992" location="/proposicao/14586/consultar?buscar=true" xr:uid="{00000000-0004-0000-0400-0000DF030000}"/>
    <hyperlink ref="A997" r:id="rId993" location="/proposicao/14586/consultar?buscar=true" xr:uid="{00000000-0004-0000-0400-0000E0030000}"/>
    <hyperlink ref="A998" r:id="rId994" location="/proposicao/14586/consultar?buscar=true" xr:uid="{00000000-0004-0000-0400-0000E1030000}"/>
    <hyperlink ref="A999" r:id="rId995" location="/proposicao/14586/consultar?buscar=true" xr:uid="{00000000-0004-0000-0400-0000E2030000}"/>
    <hyperlink ref="A1000" r:id="rId996" location="/proposicao/14586/consultar?buscar=true" xr:uid="{00000000-0004-0000-0400-0000E3030000}"/>
    <hyperlink ref="A1001" r:id="rId997" location="/proposicao/14586/consultar?buscar=true" xr:uid="{00000000-0004-0000-0400-0000E4030000}"/>
    <hyperlink ref="A1002" r:id="rId998" location="/proposicao/14586/consultar?buscar=true" xr:uid="{00000000-0004-0000-0400-0000E5030000}"/>
    <hyperlink ref="A1003" r:id="rId999" location="/proposicao/14586/consultar?buscar=true" xr:uid="{00000000-0004-0000-0400-0000E6030000}"/>
    <hyperlink ref="A1004" r:id="rId1000" location="/proposicao/14622/consultar?buscar=true" xr:uid="{00000000-0004-0000-0400-0000E7030000}"/>
    <hyperlink ref="A1005" r:id="rId1001" location="/proposicao/14622/consultar?buscar=true" xr:uid="{00000000-0004-0000-0400-0000E8030000}"/>
    <hyperlink ref="A1006" r:id="rId1002" location="/proposicao/14622/consultar?buscar=true" xr:uid="{00000000-0004-0000-0400-0000E9030000}"/>
    <hyperlink ref="A1007" r:id="rId1003" location="/proposicao/14622/consultar?buscar=true" xr:uid="{00000000-0004-0000-0400-0000EA030000}"/>
    <hyperlink ref="A1008" r:id="rId1004" location="/proposicao/14622/consultar?buscar=true" xr:uid="{00000000-0004-0000-0400-0000EB030000}"/>
    <hyperlink ref="A1009" r:id="rId1005" location="/proposicao/14622/consultar?buscar=true" xr:uid="{00000000-0004-0000-0400-0000EC030000}"/>
    <hyperlink ref="A1010" r:id="rId1006" location="/proposicao/14622/consultar?buscar=true" xr:uid="{00000000-0004-0000-0400-0000ED030000}"/>
    <hyperlink ref="A1011" r:id="rId1007" location="/proposicao/14926/consultar?buscar=true" xr:uid="{00000000-0004-0000-0400-0000EE030000}"/>
    <hyperlink ref="A1013" r:id="rId1008" location="/proposicao/14926/consultar?buscar=true" xr:uid="{00000000-0004-0000-0400-0000EF030000}"/>
    <hyperlink ref="A1015" r:id="rId1009" location="/proposicao/14926/consultar?buscar=true" xr:uid="{00000000-0004-0000-0400-0000F0030000}"/>
    <hyperlink ref="A1017" r:id="rId1010" location="/proposicao/14926/consultar?buscar=true" xr:uid="{00000000-0004-0000-0400-0000F1030000}"/>
    <hyperlink ref="A1019" r:id="rId1011" location="/proposicao/15476/consultar?buscar=true" xr:uid="{00000000-0004-0000-0400-0000F2030000}"/>
    <hyperlink ref="A1020" r:id="rId1012" location="/proposicao/15476/consultar?buscar=true" xr:uid="{00000000-0004-0000-0400-0000F3030000}"/>
    <hyperlink ref="A1021" r:id="rId1013" location="/proposicao/15476/consultar?buscar=true" xr:uid="{00000000-0004-0000-0400-0000F4030000}"/>
    <hyperlink ref="A1022" r:id="rId1014" location="/proposicao/15476/consultar?buscar=true" xr:uid="{00000000-0004-0000-0400-0000F5030000}"/>
    <hyperlink ref="A1023" r:id="rId1015" location="/proposicao/15476/consultar?buscar=true" xr:uid="{00000000-0004-0000-0400-0000F6030000}"/>
    <hyperlink ref="A1024" r:id="rId1016" location="/proposicao/15476/consultar?buscar=true" xr:uid="{00000000-0004-0000-0400-0000F7030000}"/>
    <hyperlink ref="A1025" r:id="rId1017" location="/proposicao/15476/consultar?buscar=true" xr:uid="{00000000-0004-0000-0400-0000F8030000}"/>
    <hyperlink ref="A1026" r:id="rId1018" location="/proposicao/14220/consultar?buscar=true" xr:uid="{00000000-0004-0000-0400-0000F9030000}"/>
    <hyperlink ref="A1027" r:id="rId1019" location="/proposicao/14220/consultar?buscar=true" xr:uid="{00000000-0004-0000-0400-0000FA030000}"/>
    <hyperlink ref="A1028" r:id="rId1020" location="/proposicao/14220/consultar?buscar=true" xr:uid="{00000000-0004-0000-0400-0000FB030000}"/>
    <hyperlink ref="A1029" r:id="rId1021" location="/proposicao/14220/consultar?buscar=true" xr:uid="{00000000-0004-0000-0400-0000FC030000}"/>
    <hyperlink ref="A1030" r:id="rId1022" location="/proposicao/14220/consultar?buscar=true" xr:uid="{00000000-0004-0000-0400-0000FD030000}"/>
    <hyperlink ref="A1031" r:id="rId1023" location="/proposicao/14220/consultar?buscar=true" xr:uid="{00000000-0004-0000-0400-0000FE030000}"/>
    <hyperlink ref="A1032" r:id="rId1024" location="/proposicao/14220/consultar?buscar=true" xr:uid="{00000000-0004-0000-0400-0000FF030000}"/>
    <hyperlink ref="A1033" r:id="rId1025" location="/proposicao/14220/consultar?buscar=true" xr:uid="{00000000-0004-0000-0400-000000040000}"/>
    <hyperlink ref="A1034" r:id="rId1026" location="/proposicao/14220/consultar?buscar=true" xr:uid="{00000000-0004-0000-0400-000001040000}"/>
    <hyperlink ref="A1035" r:id="rId1027" location="/proposicao/14220/consultar?buscar=true" xr:uid="{00000000-0004-0000-0400-000002040000}"/>
    <hyperlink ref="A1036" r:id="rId1028" location="/proposicao/14220/consultar?buscar=true" xr:uid="{00000000-0004-0000-0400-000003040000}"/>
    <hyperlink ref="A1037" r:id="rId1029" location="/proposicao/15976/consultar?buscar=true" xr:uid="{00000000-0004-0000-0400-000004040000}"/>
    <hyperlink ref="A1038" r:id="rId1030" location="/proposicao/15976/consultar?buscar=true" xr:uid="{00000000-0004-0000-0400-000005040000}"/>
    <hyperlink ref="A1039" r:id="rId1031" location="/proposicao/15976/consultar?buscar=true" xr:uid="{00000000-0004-0000-0400-000006040000}"/>
    <hyperlink ref="A1040" r:id="rId1032" location="/proposicao/15976/consultar?buscar=true" xr:uid="{00000000-0004-0000-0400-000007040000}"/>
    <hyperlink ref="A1041" r:id="rId1033" location="/proposicao/15976/consultar?buscar=true" xr:uid="{00000000-0004-0000-0400-000008040000}"/>
    <hyperlink ref="A1042" r:id="rId1034" location="/proposicao/15976/consultar?buscar=true" xr:uid="{00000000-0004-0000-0400-000009040000}"/>
    <hyperlink ref="A1043" r:id="rId1035" location="/proposicao/15976/consultar?buscar=true" xr:uid="{00000000-0004-0000-0400-00000A040000}"/>
    <hyperlink ref="A1044" r:id="rId1036" location="/proposicao/15976/consultar?buscar=true" xr:uid="{00000000-0004-0000-0400-00000B040000}"/>
    <hyperlink ref="A1045" r:id="rId1037" location="/proposicao/15976/consultar?buscar=true" xr:uid="{00000000-0004-0000-0400-00000C040000}"/>
    <hyperlink ref="A1046" r:id="rId1038" location="/proposicao/15976/consultar?buscar=true" xr:uid="{00000000-0004-0000-0400-00000D040000}"/>
    <hyperlink ref="A1047" r:id="rId1039" location="/proposicao/15976/consultar?buscar=true" xr:uid="{00000000-0004-0000-0400-00000E040000}"/>
    <hyperlink ref="A1048" r:id="rId1040" location="/proposicao/15976/consultar?buscar=true" xr:uid="{00000000-0004-0000-0400-00000F040000}"/>
    <hyperlink ref="A1049" r:id="rId1041" location="/proposicao/15956/consultar?buscar=true" xr:uid="{00000000-0004-0000-0400-000010040000}"/>
    <hyperlink ref="A1050" r:id="rId1042" location="/proposicao/15956/consultar?buscar=true" xr:uid="{00000000-0004-0000-0400-000011040000}"/>
    <hyperlink ref="A1051" r:id="rId1043" location="/proposicao/15956/consultar?buscar=true" xr:uid="{00000000-0004-0000-0400-000012040000}"/>
    <hyperlink ref="A1052" r:id="rId1044" location="/proposicao/15956/consultar?buscar=true" xr:uid="{00000000-0004-0000-0400-000013040000}"/>
    <hyperlink ref="A1053" r:id="rId1045" location="/proposicao/15956/consultar?buscar=true" xr:uid="{00000000-0004-0000-0400-000014040000}"/>
    <hyperlink ref="A1054" r:id="rId1046" location="/proposicao/15956/consultar?buscar=true" xr:uid="{00000000-0004-0000-0400-000015040000}"/>
    <hyperlink ref="A1055" r:id="rId1047" location="/proposicao/15956/consultar?buscar=true" xr:uid="{00000000-0004-0000-0400-000016040000}"/>
    <hyperlink ref="A1056" r:id="rId1048" location="/proposicao/15956/consultar?buscar=true" xr:uid="{00000000-0004-0000-0400-000017040000}"/>
    <hyperlink ref="A1057" r:id="rId1049" location="/proposicao/15683/consultar?buscar=true" xr:uid="{00000000-0004-0000-0400-000018040000}"/>
    <hyperlink ref="A1058" r:id="rId1050" location="/proposicao/15683/consultar?buscar=true" xr:uid="{00000000-0004-0000-0400-000019040000}"/>
    <hyperlink ref="A1059" r:id="rId1051" location="/proposicao/15683/consultar?buscar=true" xr:uid="{00000000-0004-0000-0400-00001A040000}"/>
    <hyperlink ref="A1060" r:id="rId1052" location="/proposicao/15683/consultar?buscar=true" xr:uid="{00000000-0004-0000-0400-00001B040000}"/>
    <hyperlink ref="A1061" r:id="rId1053" location="/proposicao/15683/consultar?buscar=true" xr:uid="{00000000-0004-0000-0400-00001C040000}"/>
    <hyperlink ref="A1062" r:id="rId1054" location="/proposicao/15683/consultar?buscar=true" xr:uid="{00000000-0004-0000-0400-00001D040000}"/>
    <hyperlink ref="A1063" r:id="rId1055" location="/proposicao/15683/consultar?buscar=true" xr:uid="{00000000-0004-0000-0400-00001E040000}"/>
    <hyperlink ref="A1064" r:id="rId1056" location="/proposicao/16144/consultar?buscar=true" xr:uid="{00000000-0004-0000-0400-00001F040000}"/>
    <hyperlink ref="A1065" r:id="rId1057" location="/proposicao/16144/consultar?buscar=true" xr:uid="{00000000-0004-0000-0400-000020040000}"/>
    <hyperlink ref="A1066" r:id="rId1058" location="/proposicao/16144/consultar?buscar=true" xr:uid="{00000000-0004-0000-0400-000021040000}"/>
    <hyperlink ref="A1067" r:id="rId1059" location="/proposicao/16144/consultar?buscar=true" xr:uid="{00000000-0004-0000-0400-000022040000}"/>
    <hyperlink ref="A1068" r:id="rId1060" location="/proposicao/16144/consultar?buscar=true" xr:uid="{00000000-0004-0000-0400-000023040000}"/>
    <hyperlink ref="A1069" r:id="rId1061" location="/proposicao/16144/consultar?buscar=true" xr:uid="{00000000-0004-0000-0400-000024040000}"/>
    <hyperlink ref="A1070" r:id="rId1062" location="/proposicao/16144/consultar?buscar=true" xr:uid="{00000000-0004-0000-0400-000025040000}"/>
    <hyperlink ref="A1071" r:id="rId1063" location="/proposicao/16144/consultar?buscar=true" xr:uid="{00000000-0004-0000-0400-000026040000}"/>
    <hyperlink ref="A1072" r:id="rId1064" location="/proposicao/16144/consultar?buscar=true" xr:uid="{00000000-0004-0000-0400-000027040000}"/>
    <hyperlink ref="A1073" r:id="rId1065" location="/proposicao/16307/consultar?buscar=true" xr:uid="{00000000-0004-0000-0400-000028040000}"/>
    <hyperlink ref="A1074" r:id="rId1066" location="/proposicao/16307/consultar?buscar=true" xr:uid="{00000000-0004-0000-0400-000029040000}"/>
    <hyperlink ref="A1075" r:id="rId1067" location="/proposicao/16307/consultar?buscar=true" xr:uid="{00000000-0004-0000-0400-00002A040000}"/>
    <hyperlink ref="A1076" r:id="rId1068" location="/proposicao/16307/consultar?buscar=true" xr:uid="{00000000-0004-0000-0400-00002B040000}"/>
    <hyperlink ref="A1077" r:id="rId1069" location="/proposicao/16307/consultar?buscar=true" xr:uid="{00000000-0004-0000-0400-00002C040000}"/>
    <hyperlink ref="A1078" r:id="rId1070" location="/proposicao/16307/consultar?buscar=true" xr:uid="{00000000-0004-0000-0400-00002D040000}"/>
    <hyperlink ref="A1079" r:id="rId1071" location="/proposicao/16307/consultar?buscar=true" xr:uid="{00000000-0004-0000-0400-00002E040000}"/>
    <hyperlink ref="A1080" r:id="rId1072" location="/proposicao/16307/consultar?buscar=true" xr:uid="{00000000-0004-0000-0400-00002F040000}"/>
    <hyperlink ref="A1081" r:id="rId1073" location="/proposicao/16307/consultar?buscar=true" xr:uid="{00000000-0004-0000-0400-000030040000}"/>
    <hyperlink ref="A1082" r:id="rId1074" location="/proposicao/16458/consultar?buscar=true" xr:uid="{00000000-0004-0000-0400-000031040000}"/>
    <hyperlink ref="A1083" r:id="rId1075" location="/proposicao/16458/consultar?buscar=true" xr:uid="{00000000-0004-0000-0400-000032040000}"/>
    <hyperlink ref="A1084" r:id="rId1076" location="/proposicao/16458/consultar?buscar=true" xr:uid="{00000000-0004-0000-0400-000033040000}"/>
    <hyperlink ref="A1085" r:id="rId1077" location="/proposicao/16458/consultar?buscar=true" xr:uid="{00000000-0004-0000-0400-000034040000}"/>
    <hyperlink ref="A1086" r:id="rId1078" location="/proposicao/16458/consultar?buscar=true" xr:uid="{00000000-0004-0000-0400-000035040000}"/>
    <hyperlink ref="A1087" r:id="rId1079" location="/proposicao/16458/consultar?buscar=true" xr:uid="{00000000-0004-0000-0400-000036040000}"/>
    <hyperlink ref="A1088" r:id="rId1080" location="/proposicao/16458/consultar?buscar=true" xr:uid="{00000000-0004-0000-0400-000037040000}"/>
    <hyperlink ref="A1089" r:id="rId1081" location="/proposicao/16460/consultar?buscar=true" xr:uid="{00000000-0004-0000-0400-000038040000}"/>
    <hyperlink ref="A1090" r:id="rId1082" location="/proposicao/16460/consultar?buscar=true" xr:uid="{00000000-0004-0000-0400-000039040000}"/>
    <hyperlink ref="A1091" r:id="rId1083" location="/proposicao/16460/consultar?buscar=true" xr:uid="{00000000-0004-0000-0400-00003A040000}"/>
    <hyperlink ref="A1092" r:id="rId1084" location="/proposicao/16460/consultar?buscar=true" xr:uid="{00000000-0004-0000-0400-00003B040000}"/>
    <hyperlink ref="A1093" r:id="rId1085" location="/proposicao/16460/consultar?buscar=true" xr:uid="{00000000-0004-0000-0400-00003C040000}"/>
    <hyperlink ref="A1094" r:id="rId1086" location="/proposicao/16460/consultar?buscar=true" xr:uid="{00000000-0004-0000-0400-00003D040000}"/>
    <hyperlink ref="A1095" r:id="rId1087" location="/proposicao/16460/consultar?buscar=true" xr:uid="{00000000-0004-0000-0400-00003E040000}"/>
    <hyperlink ref="A1096" r:id="rId1088" location="/proposicao/16460/consultar?buscar=true" xr:uid="{00000000-0004-0000-0400-00003F040000}"/>
    <hyperlink ref="A1097" r:id="rId1089" location="/proposicao/16737/consultar?buscar=true" xr:uid="{00000000-0004-0000-0400-000040040000}"/>
    <hyperlink ref="A1098" r:id="rId1090" location="/proposicao/16737/consultar?buscar=true" xr:uid="{00000000-0004-0000-0400-000041040000}"/>
    <hyperlink ref="A1099" r:id="rId1091" location="/proposicao/16737/consultar?buscar=true" xr:uid="{00000000-0004-0000-0400-000042040000}"/>
    <hyperlink ref="A1100" r:id="rId1092" location="/proposicao/16737/consultar?buscar=true" xr:uid="{00000000-0004-0000-0400-000043040000}"/>
    <hyperlink ref="A1101" r:id="rId1093" location="/proposicao/16737/consultar?buscar=true" xr:uid="{00000000-0004-0000-0400-000044040000}"/>
    <hyperlink ref="A1102" r:id="rId1094" location="/proposicao/16737/consultar?buscar=true" xr:uid="{00000000-0004-0000-0400-000045040000}"/>
    <hyperlink ref="A1103" r:id="rId1095" location="/proposicao/16737/consultar?buscar=true" xr:uid="{00000000-0004-0000-0400-000046040000}"/>
    <hyperlink ref="A1104" r:id="rId1096" location="/proposicao/16737/consultar?buscar=true" xr:uid="{00000000-0004-0000-0400-000047040000}"/>
    <hyperlink ref="A1105" r:id="rId1097" location="/proposicao/16749/consultar?buscar=true" xr:uid="{00000000-0004-0000-0400-000048040000}"/>
    <hyperlink ref="A1106" r:id="rId1098" location="/proposicao/16749/consultar?buscar=true" xr:uid="{00000000-0004-0000-0400-000049040000}"/>
    <hyperlink ref="A1107" r:id="rId1099" location="/proposicao/16749/consultar?buscar=true" xr:uid="{00000000-0004-0000-0400-00004A040000}"/>
    <hyperlink ref="A1108" r:id="rId1100" location="/proposicao/16749/consultar?buscar=true" xr:uid="{00000000-0004-0000-0400-00004B040000}"/>
    <hyperlink ref="A1109" r:id="rId1101" location="/proposicao/16749/consultar?buscar=true" xr:uid="{00000000-0004-0000-0400-00004C040000}"/>
    <hyperlink ref="A1110" r:id="rId1102" location="/proposicao/16749/consultar?buscar=true" xr:uid="{00000000-0004-0000-0400-00004D040000}"/>
    <hyperlink ref="A1111" r:id="rId1103" location="/proposicao/16749/consultar?buscar=true" xr:uid="{00000000-0004-0000-0400-00004E040000}"/>
    <hyperlink ref="A1112" r:id="rId1104" location="/proposicao/16749/consultar?buscar=true" xr:uid="{00000000-0004-0000-0400-00004F040000}"/>
    <hyperlink ref="A1113" r:id="rId1105" location="/proposicao/16749/consultar?buscar=true" xr:uid="{00000000-0004-0000-0400-000050040000}"/>
    <hyperlink ref="A1114" r:id="rId1106" location="/proposicao/16873/consultar?buscar=true" xr:uid="{00000000-0004-0000-0400-000051040000}"/>
    <hyperlink ref="A1115" r:id="rId1107" location="/proposicao/16873/consultar?buscar=true" xr:uid="{00000000-0004-0000-0400-000052040000}"/>
    <hyperlink ref="A1116" r:id="rId1108" location="/proposicao/16873/consultar?buscar=true" xr:uid="{00000000-0004-0000-0400-000053040000}"/>
    <hyperlink ref="A1117" r:id="rId1109" location="/proposicao/16873/consultar?buscar=true" xr:uid="{00000000-0004-0000-0400-000054040000}"/>
    <hyperlink ref="A1118" r:id="rId1110" location="/proposicao/16873/consultar?buscar=true" xr:uid="{00000000-0004-0000-0400-000055040000}"/>
    <hyperlink ref="A1119" r:id="rId1111" location="/proposicao/16873/consultar?buscar=true" xr:uid="{00000000-0004-0000-0400-000056040000}"/>
    <hyperlink ref="A1120" r:id="rId1112" location="/proposicao/16873/consultar?buscar=true" xr:uid="{00000000-0004-0000-0400-000057040000}"/>
    <hyperlink ref="A1121" r:id="rId1113" location="/proposicao/16904/consultar?buscar=true" xr:uid="{00000000-0004-0000-0400-000058040000}"/>
    <hyperlink ref="A1122" r:id="rId1114" location="/proposicao/16904/consultar?buscar=true" xr:uid="{00000000-0004-0000-0400-000059040000}"/>
    <hyperlink ref="A1123" r:id="rId1115" location="/proposicao/16904/consultar?buscar=true" xr:uid="{00000000-0004-0000-0400-00005A040000}"/>
    <hyperlink ref="A1124" r:id="rId1116" location="/proposicao/16904/consultar?buscar=true" xr:uid="{00000000-0004-0000-0400-00005B040000}"/>
    <hyperlink ref="A1125" r:id="rId1117" location="/proposicao/16904/consultar?buscar=true" xr:uid="{00000000-0004-0000-0400-00005C040000}"/>
    <hyperlink ref="A1126" r:id="rId1118" location="/proposicao/16904/consultar?buscar=true" xr:uid="{00000000-0004-0000-0400-00005D040000}"/>
    <hyperlink ref="A1127" r:id="rId1119" location="/proposicao/16904/consultar?buscar=true" xr:uid="{00000000-0004-0000-0400-00005E040000}"/>
    <hyperlink ref="A1128" r:id="rId1120" location="/proposicao/16904/consultar?buscar=true" xr:uid="{00000000-0004-0000-0400-00005F040000}"/>
    <hyperlink ref="A1129" r:id="rId1121" location="/proposicao/16904/consultar?buscar=true" xr:uid="{00000000-0004-0000-0400-000060040000}"/>
    <hyperlink ref="A1130" r:id="rId1122" location="/proposicao/16904/consultar?buscar=true" xr:uid="{00000000-0004-0000-0400-000061040000}"/>
    <hyperlink ref="A1131" r:id="rId1123" location="/proposicao/17247/consultar?buscar=true" xr:uid="{00000000-0004-0000-0400-000062040000}"/>
    <hyperlink ref="A1132" r:id="rId1124" location="/proposicao/17247/consultar?buscar=true" xr:uid="{00000000-0004-0000-0400-000063040000}"/>
    <hyperlink ref="A1133" r:id="rId1125" location="/proposicao/17247/consultar?buscar=true" xr:uid="{00000000-0004-0000-0400-000064040000}"/>
    <hyperlink ref="A1134" r:id="rId1126" location="/proposicao/17247/consultar?buscar=true" xr:uid="{00000000-0004-0000-0400-000065040000}"/>
    <hyperlink ref="A1135" r:id="rId1127" location="/proposicao/17247/consultar?buscar=true" xr:uid="{00000000-0004-0000-0400-000066040000}"/>
    <hyperlink ref="A1136" r:id="rId1128" location="/proposicao/17247/consultar?buscar=true" xr:uid="{00000000-0004-0000-0400-000067040000}"/>
    <hyperlink ref="A1137" r:id="rId1129" location="/proposicao/17247/consultar?buscar=true" xr:uid="{00000000-0004-0000-0400-000068040000}"/>
    <hyperlink ref="A1138" r:id="rId1130" location="/proposicao/17247/consultar?buscar=true" xr:uid="{00000000-0004-0000-0400-000069040000}"/>
    <hyperlink ref="A1139" r:id="rId1131" location="/proposicao/17247/consultar?buscar=true" xr:uid="{00000000-0004-0000-0400-00006A040000}"/>
    <hyperlink ref="A1140" r:id="rId1132" location="/proposicao/17247/consultar?buscar=true" xr:uid="{00000000-0004-0000-0400-00006B040000}"/>
    <hyperlink ref="A1141" r:id="rId1133" location="/proposicao/17247/consultar?buscar=true" xr:uid="{00000000-0004-0000-0400-00006C040000}"/>
    <hyperlink ref="A1142" r:id="rId1134" location="/proposicao/17247/consultar?buscar=true" xr:uid="{00000000-0004-0000-0400-00006D040000}"/>
    <hyperlink ref="A1143" r:id="rId1135" location="/proposicao/16741/consultar?buscar=true" xr:uid="{00000000-0004-0000-0400-00006E040000}"/>
    <hyperlink ref="A1144" r:id="rId1136" location="/proposicao/16741/consultar?buscar=true" xr:uid="{00000000-0004-0000-0400-00006F040000}"/>
    <hyperlink ref="A1145" r:id="rId1137" location="/proposicao/16741/consultar?buscar=true" xr:uid="{00000000-0004-0000-0400-000070040000}"/>
    <hyperlink ref="A1146" r:id="rId1138" location="/proposicao/16741/consultar?buscar=true" xr:uid="{00000000-0004-0000-0400-000071040000}"/>
    <hyperlink ref="A1147" r:id="rId1139" location="/proposicao/16741/consultar?buscar=true" xr:uid="{00000000-0004-0000-0400-000072040000}"/>
    <hyperlink ref="A1148" r:id="rId1140" location="/proposicao/16741/consultar?buscar=true" xr:uid="{00000000-0004-0000-0400-000073040000}"/>
    <hyperlink ref="A1149" r:id="rId1141" location="/proposicao/16741/consultar?buscar=true" xr:uid="{00000000-0004-0000-0400-000074040000}"/>
    <hyperlink ref="A1150" r:id="rId1142" location="/proposicao/16741/consultar?buscar=true" xr:uid="{00000000-0004-0000-0400-000075040000}"/>
    <hyperlink ref="A1151" r:id="rId1143" location="/proposicao/17887/consultar?buscar=true" xr:uid="{00000000-0004-0000-0400-000076040000}"/>
    <hyperlink ref="A1152" r:id="rId1144" location="/proposicao/17887/consultar?buscar=true" xr:uid="{00000000-0004-0000-0400-000077040000}"/>
    <hyperlink ref="A1153" r:id="rId1145" location="/proposicao/17887/consultar?buscar=true" xr:uid="{00000000-0004-0000-0400-000078040000}"/>
    <hyperlink ref="A1154" r:id="rId1146" location="/proposicao/17887/consultar?buscar=true" xr:uid="{00000000-0004-0000-0400-000079040000}"/>
    <hyperlink ref="A1155" r:id="rId1147" location="/proposicao/17887/consultar?buscar=true" xr:uid="{00000000-0004-0000-0400-00007A040000}"/>
    <hyperlink ref="A1156" r:id="rId1148" location="/proposicao/17887/consultar?buscar=true" xr:uid="{00000000-0004-0000-0400-00007B040000}"/>
    <hyperlink ref="A1157" r:id="rId1149" location="/proposicao/17887/consultar?buscar=true" xr:uid="{00000000-0004-0000-0400-00007C040000}"/>
    <hyperlink ref="A1158" r:id="rId1150" location="/proposicao/17384/consultar?buscar=true" xr:uid="{00000000-0004-0000-0400-00007D040000}"/>
    <hyperlink ref="A1159" r:id="rId1151" location="/proposicao/17384/consultar?buscar=true" xr:uid="{00000000-0004-0000-0400-00007E040000}"/>
    <hyperlink ref="A1160" r:id="rId1152" location="/proposicao/17384/consultar?buscar=true" xr:uid="{00000000-0004-0000-0400-00007F040000}"/>
    <hyperlink ref="A1161" r:id="rId1153" location="/proposicao/17384/consultar?buscar=true" xr:uid="{00000000-0004-0000-0400-000080040000}"/>
    <hyperlink ref="A1162" r:id="rId1154" location="/proposicao/17384/consultar?buscar=true" xr:uid="{00000000-0004-0000-0400-000081040000}"/>
    <hyperlink ref="A1163" r:id="rId1155" location="/proposicao/17384/consultar?buscar=true" xr:uid="{00000000-0004-0000-0400-000082040000}"/>
    <hyperlink ref="A1164" r:id="rId1156" location="/proposicao/17384/consultar?buscar=true" xr:uid="{00000000-0004-0000-0400-000083040000}"/>
    <hyperlink ref="A1165" r:id="rId1157" location="/proposicao/18941/consultar?buscar=true" xr:uid="{00000000-0004-0000-0400-000084040000}"/>
    <hyperlink ref="A1166:A1171" r:id="rId1158" location="/proposicao/18941/consultar?buscar=true" display="1298/2024" xr:uid="{00000000-0004-0000-0400-000085040000}"/>
    <hyperlink ref="A1172" r:id="rId1159" location="/proposicao/19559/consultar?buscar=true" xr:uid="{00000000-0004-0000-0400-000086040000}"/>
    <hyperlink ref="A1173:A1178" r:id="rId1160" location="/proposicao/19559/consultar?buscar=true" display="1341/2024" xr:uid="{00000000-0004-0000-0400-000087040000}"/>
    <hyperlink ref="A1179" r:id="rId1161" location="/proposicao/19306/consultar?buscar=true" display="1341/2024" xr:uid="{00000000-0004-0000-0400-000088040000}"/>
    <hyperlink ref="A1180:A1185" r:id="rId1162" location="/proposicao/19306/consultar?buscar=true" display="1341/2024" xr:uid="{00000000-0004-0000-0400-000089040000}"/>
    <hyperlink ref="A1186" r:id="rId1163" location="/proposicao/19766/consultar?buscar=true" display="1341/2024" xr:uid="{00000000-0004-0000-0400-00008A040000}"/>
    <hyperlink ref="A1187:A1192" r:id="rId1164" location="/proposicao/19766/consultar?buscar=true" display="1341/2024" xr:uid="{00000000-0004-0000-0400-00008B040000}"/>
    <hyperlink ref="A981" r:id="rId1165" location="/proposicao/14451/consultar?buscar=true" xr:uid="{00000000-0004-0000-0400-00008C040000}"/>
    <hyperlink ref="A1193" r:id="rId1166" location="/proposicao/19927/consultar?buscar=true" display="1349/2024" xr:uid="{00000000-0004-0000-0400-00008D040000}"/>
    <hyperlink ref="A1194:A1199" r:id="rId1167" location="/proposicao/19927/consultar?buscar=true" display="1349/2024" xr:uid="{00000000-0004-0000-0400-00008E040000}"/>
    <hyperlink ref="A1208" r:id="rId1168" location="/proposicao/17921/consultar?buscar=true" xr:uid="{00000000-0004-0000-0400-00008F040000}"/>
    <hyperlink ref="A1209:A1215" r:id="rId1169" location="/proposicao/17921/consultar?buscar=true" display="1425/2024" xr:uid="{00000000-0004-0000-0400-000090040000}"/>
    <hyperlink ref="A834" r:id="rId1170" location="/proposicao/13265/consultar?buscar=true" xr:uid="{00000000-0004-0000-0400-000091040000}"/>
    <hyperlink ref="A1200" r:id="rId1171" location="/proposicao/19990/consultar?buscar=true" xr:uid="{00000000-0004-0000-0400-000092040000}"/>
    <hyperlink ref="A1201:A1207" r:id="rId1172" location="/proposicao/19990/consultar?buscar=true" display="1411/2024" xr:uid="{00000000-0004-0000-0400-000093040000}"/>
    <hyperlink ref="A1216" r:id="rId1173" location="/proposicao/21596/consultar?buscar=true" xr:uid="{73A8EDB3-5810-477F-9ACB-54251EB6FD74}"/>
    <hyperlink ref="A1217:A1223" r:id="rId1174" location="/proposicao/21596/consultar?buscar=true" display="1598/2024" xr:uid="{E4B1DCF3-F0DC-4697-AF3F-FB62DC1CDD38}"/>
    <hyperlink ref="A1225" r:id="rId1175" location="/proposicao/21792/consultar?buscar=true" xr:uid="{E770F337-4F17-4D7E-B413-6DCB51FC43DC}"/>
    <hyperlink ref="A1226:A1232" r:id="rId1176" location="/proposicao/21792/consultar?buscar=true" display="1622/2024" xr:uid="{6F2320A5-5D21-4016-99C4-2DF8B7CFAE9F}"/>
    <hyperlink ref="A1233:A1239" r:id="rId1177" location="/proposicao/21844/consultar?buscar=true" display="1646/2024" xr:uid="{60F4D48A-6E1C-43DB-AE90-BBEF35C7D28F}"/>
    <hyperlink ref="A1240" r:id="rId1178" location="/proposicao/150309/consultar?buscar=true" xr:uid="{6123FB79-E2BE-4B12-AB6D-13863A21267B}"/>
    <hyperlink ref="A1241:A1248" r:id="rId1179" location="/proposicao/150309/consultar?buscar=true" display="1765/2024" xr:uid="{18160EEC-6558-4EEB-B957-235A658DDA4A}"/>
    <hyperlink ref="A1249" r:id="rId1180" xr:uid="{611FABB9-8330-4019-9253-5F9FB2778D82}"/>
    <hyperlink ref="A1250" r:id="rId1181" xr:uid="{F0BC49AF-B9BE-4CB4-9075-EAB55B18DA5C}"/>
    <hyperlink ref="A1251" r:id="rId1182" xr:uid="{7D0AB8E7-6F3C-4BBD-BF81-4E4D0F4D06DB}"/>
    <hyperlink ref="A1252" r:id="rId1183" xr:uid="{E770671E-625A-40C4-A67B-DB0CA02F6DC1}"/>
    <hyperlink ref="A1253" r:id="rId1184" xr:uid="{A06D8020-D8CA-4644-BDF1-C8D9A5C1A1D3}"/>
    <hyperlink ref="A1254" r:id="rId1185" xr:uid="{8FBD89C4-EFE4-4E9E-AA23-EEBE465CB8B0}"/>
    <hyperlink ref="A1255" r:id="rId1186" xr:uid="{61C7D989-5441-4139-B44F-B9DF7D3C0047}"/>
    <hyperlink ref="A1256" r:id="rId1187" xr:uid="{EBE9115A-1122-46D1-85BB-28802F131046}"/>
    <hyperlink ref="A1257" r:id="rId1188" xr:uid="{E60A95C2-FE1C-4333-9846-BC8B9563A506}"/>
    <hyperlink ref="A1258" r:id="rId1189" xr:uid="{8846C0AE-D33D-45F8-A9BB-B0BE5390CDE4}"/>
    <hyperlink ref="A1260" r:id="rId1190" xr:uid="{725A715D-2413-4362-9CDF-FF096C83E3D1}"/>
    <hyperlink ref="A1262" r:id="rId1191" xr:uid="{EC60685F-3445-43D2-9DEE-56939C200673}"/>
    <hyperlink ref="A1265" r:id="rId1192" xr:uid="{FE4E65C0-63E1-47F2-9CDA-6A4763301349}"/>
    <hyperlink ref="A1267" r:id="rId1193" xr:uid="{5CF464A7-A077-4CE0-9A2F-0FC80EDFBCF3}"/>
    <hyperlink ref="A1269" r:id="rId1194" xr:uid="{54D3D739-188C-45D3-B068-8B20FC0792E6}"/>
    <hyperlink ref="A1271" r:id="rId1195" xr:uid="{B82AD653-5C2C-4EFB-A8A6-684FBB6ED668}"/>
    <hyperlink ref="A1273" r:id="rId1196" location="/proposicao/151202/consultar?buscar=true" display="/2025" xr:uid="{D682C670-B998-4CC9-B1CC-9C142758EB37}"/>
    <hyperlink ref="A1275" r:id="rId1197" location="/proposicao/151202/consultar?buscar=true" display="/2025" xr:uid="{E1B75B4E-0295-479A-B0A0-BB960006C954}"/>
    <hyperlink ref="A1277" r:id="rId1198" location="/proposicao/151202/consultar?buscar=true" display="/2025" xr:uid="{C31C7D9E-C83B-4C94-A8ED-CC15D874E18D}"/>
    <hyperlink ref="A1279" r:id="rId1199" location="/proposicao/151202/consultar?buscar=true" display="/2025" xr:uid="{DB71EE69-C39A-41D5-9605-EB15E96B6378}"/>
    <hyperlink ref="A1281" r:id="rId1200" location="/proposicao/151768/consultar?buscar=true" xr:uid="{8680AA07-6C65-415C-8EFE-B85455B8660F}"/>
    <hyperlink ref="A1283" r:id="rId1201" location="/proposicao/151768/consultar?buscar=true" xr:uid="{8476E836-7991-4538-A810-14EA664A4E79}"/>
    <hyperlink ref="A1285" r:id="rId1202" location="/proposicao/151768/consultar?buscar=true" xr:uid="{87FD01D3-8213-447A-ACB7-19733E7479FF}"/>
    <hyperlink ref="A872" r:id="rId1203" location="/proposicao/13219/consultar?buscar=true" xr:uid="{676B1340-528C-4D18-BB2C-97A6EA3F17A9}"/>
    <hyperlink ref="A1224" r:id="rId1204" location="/proposicao/21596/consultar?buscar=true" xr:uid="{E2717D31-08E0-45C5-8C03-766409482CC0}"/>
  </hyperlinks>
  <pageMargins left="0.511811024" right="0.511811024" top="0.78740157499999996" bottom="0.78740157499999996" header="0.31496062000000002" footer="0.31496062000000002"/>
  <pageSetup paperSize="9" orientation="portrait" verticalDpi="597" r:id="rId1205"/>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8BE812253ECDB4BBC7E170F4D66571A" ma:contentTypeVersion="4" ma:contentTypeDescription="Create a new document." ma:contentTypeScope="" ma:versionID="cf1ec63054f47fbcd87c0fa3b8846f75">
  <xsd:schema xmlns:xsd="http://www.w3.org/2001/XMLSchema" xmlns:xs="http://www.w3.org/2001/XMLSchema" xmlns:p="http://schemas.microsoft.com/office/2006/metadata/properties" xmlns:ns2="da384f1a-26ac-4e64-8d38-1286b0541ed4" targetNamespace="http://schemas.microsoft.com/office/2006/metadata/properties" ma:root="true" ma:fieldsID="5f3219c4fb97c23a22d0736a0487fd7e" ns2:_="">
    <xsd:import namespace="da384f1a-26ac-4e64-8d38-1286b0541ed4"/>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a384f1a-26ac-4e64-8d38-1286b0541ed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5C1FF69-0530-418E-BAF4-DFE93933F1BD}"/>
</file>

<file path=customXml/itemProps2.xml><?xml version="1.0" encoding="utf-8"?>
<ds:datastoreItem xmlns:ds="http://schemas.openxmlformats.org/officeDocument/2006/customXml" ds:itemID="{E1673072-DDE4-46B0-A85D-C4EF7752F61F}"/>
</file>

<file path=customXml/itemProps3.xml><?xml version="1.0" encoding="utf-8"?>
<ds:datastoreItem xmlns:ds="http://schemas.openxmlformats.org/officeDocument/2006/customXml" ds:itemID="{8AEA757D-1B47-4E68-9B53-97DAFC61C85F}"/>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Delmir Bartolomeu Sobrinho</dc:creator>
  <cp:keywords/>
  <dc:description/>
  <cp:lastModifiedBy/>
  <cp:revision/>
  <dcterms:created xsi:type="dcterms:W3CDTF">2023-03-07T14:20:27Z</dcterms:created>
  <dcterms:modified xsi:type="dcterms:W3CDTF">2025-04-29T13:59:07Z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0x01010008BE812253ECDB4BBC7E170F4D66571A</vt:lpwstr>
  </property>
  <property fmtid="{D5CDD505-2E9C-101B-9397-08002B2CF9AE}" pid="3" name="Order">
    <vt:r8>2000</vt:r8>
  </property>
  <property fmtid="{D5CDD505-2E9C-101B-9397-08002B2CF9AE}" pid="4" name="MSIP_Label_defa4170-0d19-0005-0004-bc88714345d2_Enabled">
    <vt:lpwstr>true</vt:lpwstr>
  </property>
  <property fmtid="{D5CDD505-2E9C-101B-9397-08002B2CF9AE}" pid="5" name="MSIP_Label_defa4170-0d19-0005-0004-bc88714345d2_SetDate">
    <vt:lpwstr>2024-09-16T12:49:33Z</vt:lpwstr>
  </property>
  <property fmtid="{D5CDD505-2E9C-101B-9397-08002B2CF9AE}" pid="6" name="MSIP_Label_defa4170-0d19-0005-0004-bc88714345d2_Method">
    <vt:lpwstr>Standard</vt:lpwstr>
  </property>
  <property fmtid="{D5CDD505-2E9C-101B-9397-08002B2CF9AE}" pid="7" name="MSIP_Label_defa4170-0d19-0005-0004-bc88714345d2_Name">
    <vt:lpwstr>defa4170-0d19-0005-0004-bc88714345d2</vt:lpwstr>
  </property>
  <property fmtid="{D5CDD505-2E9C-101B-9397-08002B2CF9AE}" pid="8" name="MSIP_Label_defa4170-0d19-0005-0004-bc88714345d2_SiteId">
    <vt:lpwstr>4e10ab7b-c5b8-45a5-8b77-4e08baca5992</vt:lpwstr>
  </property>
  <property fmtid="{D5CDD505-2E9C-101B-9397-08002B2CF9AE}" pid="9" name="MSIP_Label_defa4170-0d19-0005-0004-bc88714345d2_ActionId">
    <vt:lpwstr>ce76825c-33fb-4254-b472-5f8d7c2d7590</vt:lpwstr>
  </property>
  <property fmtid="{D5CDD505-2E9C-101B-9397-08002B2CF9AE}" pid="10" name="MSIP_Label_defa4170-0d19-0005-0004-bc88714345d2_ContentBits">
    <vt:lpwstr>0</vt:lpwstr>
  </property>
</Properties>
</file>